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T:\"/>
    </mc:Choice>
  </mc:AlternateContent>
  <bookViews>
    <workbookView xWindow="0" yWindow="0" windowWidth="15075" windowHeight="8115" activeTab="1"/>
  </bookViews>
  <sheets>
    <sheet name="02-01" sheetId="1" r:id="rId1"/>
    <sheet name="加工" sheetId="2" r:id="rId2"/>
  </sheets>
  <calcPr calcId="152511"/>
</workbook>
</file>

<file path=xl/calcChain.xml><?xml version="1.0" encoding="utf-8"?>
<calcChain xmlns="http://schemas.openxmlformats.org/spreadsheetml/2006/main">
  <c r="E2" i="2" l="1"/>
  <c r="E3" i="2"/>
  <c r="E4" i="2"/>
  <c r="E5" i="2"/>
  <c r="E6" i="2"/>
  <c r="E7" i="2"/>
  <c r="E8" i="2"/>
  <c r="E23" i="2"/>
  <c r="E22" i="2"/>
  <c r="E21" i="2"/>
  <c r="E20" i="2"/>
  <c r="E19" i="2"/>
  <c r="E18" i="2"/>
  <c r="E17" i="2"/>
  <c r="E16" i="2"/>
  <c r="E15" i="2"/>
  <c r="E14" i="2"/>
  <c r="E13" i="2"/>
  <c r="E12" i="2"/>
  <c r="E11" i="2"/>
  <c r="E10" i="2"/>
  <c r="E9" i="2"/>
</calcChain>
</file>

<file path=xl/sharedStrings.xml><?xml version="1.0" encoding="utf-8"?>
<sst xmlns="http://schemas.openxmlformats.org/spreadsheetml/2006/main" count="128" uniqueCount="66">
  <si>
    <t xml:space="preserve">年　　次 </t>
  </si>
  <si>
    <t xml:space="preserve">総　　人　　口　（1,000人） </t>
  </si>
  <si>
    <t>年齢3区分別人口構成比（%）</t>
  </si>
  <si>
    <t xml:space="preserve">総　数 </t>
  </si>
  <si>
    <t xml:space="preserve"> </t>
  </si>
  <si>
    <t xml:space="preserve">男 </t>
  </si>
  <si>
    <t xml:space="preserve">女 </t>
  </si>
  <si>
    <t xml:space="preserve">#日本人 </t>
  </si>
  <si>
    <t xml:space="preserve">出生児数 </t>
  </si>
  <si>
    <t xml:space="preserve">死亡者数 </t>
  </si>
  <si>
    <t>大正</t>
    <phoneticPr fontId="3"/>
  </si>
  <si>
    <t>昭和</t>
    <phoneticPr fontId="3"/>
  </si>
  <si>
    <t>年</t>
    <phoneticPr fontId="3"/>
  </si>
  <si>
    <t>2－1　人　口　の　推　移　と</t>
    <phoneticPr fontId="3"/>
  </si>
  <si>
    <t xml:space="preserve">将　来　人　口 </t>
    <phoneticPr fontId="3"/>
  </si>
  <si>
    <t>人　口</t>
    <phoneticPr fontId="3"/>
  </si>
  <si>
    <r>
      <t xml:space="preserve">65歳以上
</t>
    </r>
    <r>
      <rPr>
        <sz val="9"/>
        <rFont val="ＭＳ 明朝"/>
        <family val="1"/>
        <charset val="128"/>
      </rPr>
      <t>（老年
人口）</t>
    </r>
    <phoneticPr fontId="3"/>
  </si>
  <si>
    <r>
      <t>15～64</t>
    </r>
    <r>
      <rPr>
        <sz val="9"/>
        <rFont val="ＭＳ 明朝"/>
        <family val="1"/>
        <charset val="128"/>
      </rPr>
      <t xml:space="preserve">（生産年齢人口） </t>
    </r>
    <phoneticPr fontId="3"/>
  </si>
  <si>
    <r>
      <t>0～14歳</t>
    </r>
    <r>
      <rPr>
        <sz val="9"/>
        <rFont val="ＭＳ 明朝"/>
        <family val="1"/>
        <charset val="128"/>
      </rPr>
      <t>（年少
人口）</t>
    </r>
    <phoneticPr fontId="3"/>
  </si>
  <si>
    <r>
      <t xml:space="preserve">15～64
</t>
    </r>
    <r>
      <rPr>
        <sz val="9"/>
        <rFont val="ＭＳ 明朝"/>
        <family val="1"/>
        <charset val="128"/>
      </rPr>
      <t xml:space="preserve">（生産年齢
人口） </t>
    </r>
    <phoneticPr fontId="3"/>
  </si>
  <si>
    <t>昭和</t>
    <phoneticPr fontId="3"/>
  </si>
  <si>
    <t>平成</t>
    <phoneticPr fontId="3"/>
  </si>
  <si>
    <t xml:space="preserve">年齢3区分別人口（1,000人）　3) </t>
    <phoneticPr fontId="3"/>
  </si>
  <si>
    <r>
      <t>0～14歳
(</t>
    </r>
    <r>
      <rPr>
        <sz val="9"/>
        <rFont val="ＭＳ 明朝"/>
        <family val="1"/>
        <charset val="128"/>
      </rPr>
      <t>年少
人口)</t>
    </r>
    <phoneticPr fontId="3"/>
  </si>
  <si>
    <t xml:space="preserve"> 将　　　　　　来　　  　　　</t>
    <phoneticPr fontId="3"/>
  </si>
  <si>
    <t>　　  　　　人　　　　　　口</t>
    <phoneticPr fontId="3"/>
  </si>
  <si>
    <t>平成</t>
    <rPh sb="0" eb="2">
      <t>ヘイセイ</t>
    </rPh>
    <phoneticPr fontId="3"/>
  </si>
  <si>
    <t>年</t>
    <rPh sb="0" eb="1">
      <t>ネン</t>
    </rPh>
    <phoneticPr fontId="3"/>
  </si>
  <si>
    <t>4)</t>
    <phoneticPr fontId="3"/>
  </si>
  <si>
    <t>対前年
増減率
（人口1,000につき）</t>
  </si>
  <si>
    <t xml:space="preserve">増減数 2) </t>
  </si>
  <si>
    <t xml:space="preserve">社会増減 </t>
  </si>
  <si>
    <t>増　減 （1,000人）　　　1)</t>
  </si>
  <si>
    <t xml:space="preserve">自然増減 </t>
  </si>
  <si>
    <t>...</t>
  </si>
  <si>
    <r>
      <t xml:space="preserve">人口密度
</t>
    </r>
    <r>
      <rPr>
        <sz val="9"/>
        <rFont val="ＭＳ 明朝"/>
        <family val="1"/>
        <charset val="128"/>
      </rPr>
      <t>（人／</t>
    </r>
    <r>
      <rPr>
        <sz val="10"/>
        <rFont val="ＭＳ Ｐ明朝"/>
        <family val="1"/>
        <charset val="128"/>
      </rPr>
      <t>k</t>
    </r>
    <r>
      <rPr>
        <sz val="9"/>
        <rFont val="ＭＳ Ｐ明朝"/>
        <family val="1"/>
        <charset val="128"/>
      </rPr>
      <t>m</t>
    </r>
    <r>
      <rPr>
        <vertAlign val="superscript"/>
        <sz val="9"/>
        <rFont val="ＭＳ Ｐ明朝"/>
        <family val="1"/>
        <charset val="128"/>
      </rPr>
      <t>2</t>
    </r>
    <r>
      <rPr>
        <sz val="9"/>
        <rFont val="ＭＳ 明朝"/>
        <family val="1"/>
        <charset val="128"/>
      </rPr>
      <t>）</t>
    </r>
    <phoneticPr fontId="3"/>
  </si>
  <si>
    <t>4)</t>
    <phoneticPr fontId="3"/>
  </si>
  <si>
    <t xml:space="preserve">大正９年～昭和60年及び平成２，７，12，17，22年は国勢調査（昭和20年は人口調査）による人口（総人口に年齢不詳を含む）。平成15，16，18～21，23，24年は国勢調査人口を基礎とした10月１日の推計人口。昭和20～45年は沖縄県を除く（昭和25年以降は総人口の総数，男女及び年齢３区分別人口には沖縄県を含む。ただし，昭和25年の年齢３区分別人口は沖縄県を除く）。将来人口は，平成22年国勢調査人口等基本集計結果及び同年人口動態統計の確定数が公表されたことを踏まえた，国立社会保障・人口問題研究所による各年10月１日の中位推計値。人口密度は，国勢調査年以外は「全国都道府県市区町村別面積調」を用いて算出した。昭和20年以降の人口密度計算に用いた面積は歯舞群島，色丹島，国後島，択捉島及び竹島を除く。　1)　前年の10月からその年の９月末までの数値。ただし，将来人口の自然増減，出生児数，死亡者数については各年１～12月の数値。　2)　大正９年～平成21年は各回国勢調査間の補正数を含む。
 </t>
    <rPh sb="82" eb="83">
      <t>ネン</t>
    </rPh>
    <rPh sb="91" eb="93">
      <t>キソ</t>
    </rPh>
    <rPh sb="123" eb="125">
      <t>ショウワ</t>
    </rPh>
    <rPh sb="127" eb="128">
      <t>ネン</t>
    </rPh>
    <rPh sb="128" eb="130">
      <t>イコウ</t>
    </rPh>
    <rPh sb="140" eb="141">
      <t>オヨ</t>
    </rPh>
    <rPh sb="142" eb="144">
      <t>ネンレイ</t>
    </rPh>
    <rPh sb="145" eb="147">
      <t>クブン</t>
    </rPh>
    <rPh sb="147" eb="148">
      <t>ベツ</t>
    </rPh>
    <rPh sb="148" eb="150">
      <t>ジンコウ</t>
    </rPh>
    <rPh sb="163" eb="165">
      <t>ショウワ</t>
    </rPh>
    <rPh sb="167" eb="168">
      <t>ネン</t>
    </rPh>
    <rPh sb="169" eb="171">
      <t>ネンレイ</t>
    </rPh>
    <rPh sb="172" eb="173">
      <t>ク</t>
    </rPh>
    <rPh sb="173" eb="175">
      <t>ブンベツ</t>
    </rPh>
    <rPh sb="175" eb="177">
      <t>ジンコウ</t>
    </rPh>
    <rPh sb="178" eb="181">
      <t>オキナワケン</t>
    </rPh>
    <rPh sb="182" eb="183">
      <t>ノゾ</t>
    </rPh>
    <rPh sb="201" eb="203">
      <t>ジンコウ</t>
    </rPh>
    <rPh sb="203" eb="204">
      <t>ナド</t>
    </rPh>
    <rPh sb="233" eb="234">
      <t>フ</t>
    </rPh>
    <rPh sb="269" eb="271">
      <t>ジンコウ</t>
    </rPh>
    <rPh sb="271" eb="273">
      <t>ミツド</t>
    </rPh>
    <rPh sb="275" eb="277">
      <t>コクセイ</t>
    </rPh>
    <rPh sb="277" eb="279">
      <t>チョウサ</t>
    </rPh>
    <rPh sb="279" eb="280">
      <t>ネン</t>
    </rPh>
    <rPh sb="280" eb="282">
      <t>イガイ</t>
    </rPh>
    <rPh sb="284" eb="286">
      <t>ゼンコク</t>
    </rPh>
    <rPh sb="286" eb="290">
      <t>トドウフケン</t>
    </rPh>
    <rPh sb="290" eb="292">
      <t>シク</t>
    </rPh>
    <rPh sb="292" eb="294">
      <t>チョウソン</t>
    </rPh>
    <rPh sb="294" eb="295">
      <t>ベツ</t>
    </rPh>
    <rPh sb="295" eb="297">
      <t>メンセキ</t>
    </rPh>
    <rPh sb="297" eb="298">
      <t>シラ</t>
    </rPh>
    <rPh sb="300" eb="301">
      <t>モチ</t>
    </rPh>
    <rPh sb="303" eb="305">
      <t>サンシュツ</t>
    </rPh>
    <rPh sb="350" eb="351">
      <t>ノゾ</t>
    </rPh>
    <phoneticPr fontId="3"/>
  </si>
  <si>
    <t>3)　昭和25，30，50，55，60年及び平成２，７，12，17，22年は年齢不詳を除く。　4)　総人口は，国勢調査及び人口動態統計の値を用いて算出した補正人口。総人口以外は補正前数値のため総数に一致しない。　a)　国勢調査による人口73,114,308から海外にいる軍人・軍属の推計数1,181,000を差し引いた補正人口。　b)　外国人を除く。　c)　11月１日現在の人口調査による人口71,998,104に軍人・軍属及び外国人の推計人口149,000を加えた補正人口。　d)　沖縄県を除く昭和19年人口73,839,000により算出。
資料　総務省統計局統計調査部国勢統計課「国勢調査報告」 「我が国の推計人口」 「人口推計年報」 
　　　国立社会保障・人口問題研究所 「日本の将来推計人口（平成24年１月推計）」</t>
    <rPh sb="50" eb="53">
      <t>ソウジンコウ</t>
    </rPh>
    <rPh sb="55" eb="57">
      <t>コクセイ</t>
    </rPh>
    <rPh sb="57" eb="59">
      <t>チョウサ</t>
    </rPh>
    <rPh sb="59" eb="60">
      <t>オヨ</t>
    </rPh>
    <rPh sb="61" eb="63">
      <t>ジンコウ</t>
    </rPh>
    <rPh sb="63" eb="65">
      <t>ドウタイ</t>
    </rPh>
    <rPh sb="65" eb="67">
      <t>トウケイ</t>
    </rPh>
    <rPh sb="70" eb="71">
      <t>モチ</t>
    </rPh>
    <rPh sb="73" eb="75">
      <t>サンシュツ</t>
    </rPh>
    <rPh sb="77" eb="79">
      <t>ホセイ</t>
    </rPh>
    <rPh sb="79" eb="81">
      <t>ジンコウ</t>
    </rPh>
    <rPh sb="82" eb="85">
      <t>ソウジンコウ</t>
    </rPh>
    <rPh sb="85" eb="87">
      <t>イガイ</t>
    </rPh>
    <rPh sb="88" eb="90">
      <t>ホセイ</t>
    </rPh>
    <rPh sb="90" eb="91">
      <t>マエ</t>
    </rPh>
    <rPh sb="91" eb="93">
      <t>スウチ</t>
    </rPh>
    <rPh sb="96" eb="98">
      <t>ソウスウ</t>
    </rPh>
    <rPh sb="99" eb="101">
      <t>イッチ</t>
    </rPh>
    <rPh sb="301" eb="302">
      <t>ワ</t>
    </rPh>
    <rPh sb="303" eb="304">
      <t>クニ</t>
    </rPh>
    <phoneticPr fontId="3"/>
  </si>
  <si>
    <t>第２章  人 口・世 帯</t>
    <phoneticPr fontId="3"/>
  </si>
  <si>
    <t>出典 総務省統計局「日本の統計 2014」</t>
  </si>
  <si>
    <t>昭和20年</t>
  </si>
  <si>
    <t>昭和25年</t>
  </si>
  <si>
    <t>昭和30年</t>
  </si>
  <si>
    <t>昭和35年</t>
  </si>
  <si>
    <t>昭和40年</t>
  </si>
  <si>
    <t>昭和45年</t>
  </si>
  <si>
    <t>昭和50年</t>
  </si>
  <si>
    <t>昭和55年</t>
  </si>
  <si>
    <t>昭和60年</t>
  </si>
  <si>
    <t>平成2年</t>
  </si>
  <si>
    <t>平成7年</t>
  </si>
  <si>
    <t>平成12年</t>
  </si>
  <si>
    <t>平成15年</t>
  </si>
  <si>
    <t>平成16年</t>
  </si>
  <si>
    <t>平成17年</t>
  </si>
  <si>
    <t>平成18年</t>
  </si>
  <si>
    <t>平成19年</t>
  </si>
  <si>
    <t>平成20年</t>
  </si>
  <si>
    <t>平成21年</t>
  </si>
  <si>
    <t>平成22年</t>
  </si>
  <si>
    <t>平成23年</t>
  </si>
  <si>
    <t>平成24年</t>
  </si>
  <si>
    <t>総人口(単位1000人）</t>
    <rPh sb="0" eb="3">
      <t>ソウジンコウ</t>
    </rPh>
    <rPh sb="4" eb="6">
      <t>タンイ</t>
    </rPh>
    <rPh sb="10" eb="11">
      <t>ニン</t>
    </rPh>
    <phoneticPr fontId="3"/>
  </si>
  <si>
    <t>年次（和暦）</t>
    <rPh sb="0" eb="2">
      <t>ネンジ</t>
    </rPh>
    <rPh sb="3" eb="5">
      <t>ワレキ</t>
    </rPh>
    <phoneticPr fontId="3"/>
  </si>
  <si>
    <t>年次（西暦）</t>
    <rPh sb="0" eb="2">
      <t>ネンジ</t>
    </rPh>
    <rPh sb="3" eb="5">
      <t>セイレキ</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</si>
</sst>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0"/>
    <numFmt numFmtId="181" formatCode="&quot;a)&quot;#,##0"/>
    <numFmt numFmtId="182" formatCode="&quot;b)&quot;#,##0"/>
    <numFmt numFmtId="183" formatCode="&quot;c)&quot;#,##0"/>
    <numFmt numFmtId="190" formatCode="#,##0.0"/>
    <numFmt numFmtId="194" formatCode="&quot;d)&quot;#,##0.0;&quot;d)&quot;\-#,##0.0"/>
    <numFmt numFmtId="195" formatCode="&quot;d)&quot;#,##0;&quot;d)&quot;\-#,##0"/>
    <numFmt numFmtId="201" formatCode="#,##0_ "/>
  </numFmts>
  <fonts count="14">
    <font>
      <sz val="11"/>
      <name val="・団"/>
      <family val="1"/>
      <charset val="128"/>
    </font>
    <font>
      <b/>
      <sz val="11"/>
      <name val="・団"/>
      <family val="1"/>
      <charset val="128"/>
    </font>
    <font>
      <sz val="11"/>
      <name val="・団"/>
      <family val="1"/>
      <charset val="128"/>
    </font>
    <font>
      <sz val="6"/>
      <name val="・団"/>
      <family val="1"/>
      <charset val="128"/>
    </font>
    <font>
      <sz val="10"/>
      <name val="ＭＳ 明朝"/>
      <family val="1"/>
      <charset val="128"/>
    </font>
    <font>
      <sz val="20"/>
      <name val="ＭＳ ゴシック"/>
      <family val="3"/>
      <charset val="128"/>
    </font>
    <font>
      <sz val="14"/>
      <name val="ＭＳ ゴシック"/>
      <family val="3"/>
      <charset val="128"/>
    </font>
    <font>
      <sz val="10.5"/>
      <name val="ＭＳ ゴシック"/>
      <family val="3"/>
      <charset val="128"/>
    </font>
    <font>
      <sz val="9"/>
      <name val="ＭＳ 明朝"/>
      <family val="1"/>
      <charset val="128"/>
    </font>
    <font>
      <sz val="9"/>
      <name val="・団"/>
      <family val="1"/>
      <charset val="128"/>
    </font>
    <font>
      <sz val="10"/>
      <name val="ＭＳ ゴシック"/>
      <family val="3"/>
      <charset val="128"/>
    </font>
    <font>
      <sz val="9"/>
      <name val="ＭＳ Ｐ明朝"/>
      <family val="1"/>
      <charset val="128"/>
    </font>
    <font>
      <vertAlign val="superscript"/>
      <sz val="9"/>
      <name val="ＭＳ Ｐ明朝"/>
      <family val="1"/>
      <charset val="128"/>
    </font>
    <font>
      <sz val="10"/>
      <name val="ＭＳ Ｐ明朝"/>
      <family val="1"/>
      <charset val="128"/>
    </font>
  </fonts>
  <fills count="2">
    <fill>
      <patternFill patternType="none"/>
    </fill>
    <fill>
      <patternFill patternType="gray125"/>
    </fill>
  </fills>
  <borders count="21">
    <border>
      <left/>
      <right/>
      <top/>
      <bottom/>
      <diagonal/>
    </border>
    <border>
      <left/>
      <right/>
      <top/>
      <bottom style="medium">
        <color indexed="64"/>
      </bottom>
      <diagonal/>
    </border>
    <border>
      <left/>
      <right/>
      <top/>
      <bottom style="thin">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38" fontId="2" fillId="0" borderId="0" applyFont="0" applyFill="0" applyBorder="0" applyAlignment="0" applyProtection="0"/>
  </cellStyleXfs>
  <cellXfs count="107">
    <xf numFmtId="0" fontId="0" fillId="0" borderId="0" xfId="0"/>
    <xf numFmtId="0" fontId="4" fillId="0" borderId="0" xfId="0" applyFont="1" applyAlignment="1"/>
    <xf numFmtId="0" fontId="4" fillId="0" borderId="0" xfId="0" applyFont="1"/>
    <xf numFmtId="0" fontId="4" fillId="0" borderId="0" xfId="0" quotePrefix="1" applyFont="1" applyAlignment="1"/>
    <xf numFmtId="0" fontId="4" fillId="0" borderId="1" xfId="0" applyFont="1" applyBorder="1" applyAlignment="1"/>
    <xf numFmtId="0" fontId="4" fillId="0" borderId="1" xfId="0" applyFont="1" applyBorder="1"/>
    <xf numFmtId="0" fontId="4" fillId="0" borderId="0" xfId="0" applyFont="1" applyBorder="1"/>
    <xf numFmtId="0" fontId="4" fillId="0" borderId="2" xfId="0" applyFont="1" applyBorder="1" applyAlignment="1">
      <alignment horizontal="centerContinuous"/>
    </xf>
    <xf numFmtId="0" fontId="4" fillId="0" borderId="2" xfId="0" quotePrefix="1" applyFont="1" applyBorder="1" applyAlignment="1">
      <alignment horizontal="left" vertical="top" wrapText="1"/>
    </xf>
    <xf numFmtId="0" fontId="4" fillId="0" borderId="2" xfId="0" applyFont="1" applyBorder="1" applyAlignment="1">
      <alignment vertical="top" wrapText="1"/>
    </xf>
    <xf numFmtId="0" fontId="4" fillId="0" borderId="0" xfId="0" applyFont="1" applyAlignment="1">
      <alignment horizontal="center"/>
    </xf>
    <xf numFmtId="0" fontId="4" fillId="0" borderId="0" xfId="0" applyFont="1" applyAlignment="1">
      <alignment horizontal="right"/>
    </xf>
    <xf numFmtId="0" fontId="4" fillId="0" borderId="0" xfId="0" applyFont="1" applyBorder="1" applyAlignment="1">
      <alignment horizontal="center"/>
    </xf>
    <xf numFmtId="3" fontId="4" fillId="0" borderId="0" xfId="0" applyNumberFormat="1" applyFont="1" applyAlignment="1">
      <alignment horizontal="centerContinuous"/>
    </xf>
    <xf numFmtId="0" fontId="4" fillId="0" borderId="0" xfId="0" applyFont="1" applyAlignment="1">
      <alignment horizontal="centerContinuous"/>
    </xf>
    <xf numFmtId="176" fontId="4" fillId="0" borderId="0" xfId="0" applyNumberFormat="1" applyFont="1" applyAlignment="1">
      <alignment horizontal="centerContinuous"/>
    </xf>
    <xf numFmtId="0" fontId="4" fillId="0" borderId="0" xfId="0" quotePrefix="1" applyFont="1" applyAlignment="1">
      <alignment horizontal="centerContinuous"/>
    </xf>
    <xf numFmtId="3" fontId="4" fillId="0" borderId="1" xfId="0" applyNumberFormat="1" applyFont="1" applyBorder="1"/>
    <xf numFmtId="0" fontId="4" fillId="0" borderId="1" xfId="0" applyFont="1" applyBorder="1" applyAlignment="1">
      <alignment horizontal="right"/>
    </xf>
    <xf numFmtId="37" fontId="4" fillId="0" borderId="1" xfId="0" applyNumberFormat="1" applyFont="1" applyBorder="1"/>
    <xf numFmtId="37" fontId="4" fillId="0" borderId="1" xfId="0" applyNumberFormat="1" applyFont="1" applyBorder="1" applyAlignment="1">
      <alignment horizontal="right"/>
    </xf>
    <xf numFmtId="0" fontId="4" fillId="0" borderId="0" xfId="0" applyFont="1" applyBorder="1" applyAlignment="1">
      <alignment horizontal="right"/>
    </xf>
    <xf numFmtId="0" fontId="4" fillId="0" borderId="1" xfId="0" applyFont="1" applyBorder="1" applyAlignment="1">
      <alignment horizontal="center"/>
    </xf>
    <xf numFmtId="0" fontId="4" fillId="0" borderId="0" xfId="0" applyFont="1" applyAlignment="1">
      <alignment horizontal="left"/>
    </xf>
    <xf numFmtId="0" fontId="4" fillId="0" borderId="0" xfId="0" quotePrefix="1" applyFont="1" applyAlignment="1">
      <alignment horizontal="left"/>
    </xf>
    <xf numFmtId="0" fontId="4" fillId="0" borderId="1" xfId="0" applyFont="1" applyBorder="1" applyAlignment="1">
      <alignment horizontal="left"/>
    </xf>
    <xf numFmtId="0" fontId="4" fillId="0" borderId="3" xfId="0" applyFont="1" applyBorder="1" applyAlignment="1">
      <alignment horizontal="left"/>
    </xf>
    <xf numFmtId="0" fontId="4" fillId="0" borderId="4" xfId="0" applyFont="1" applyBorder="1" applyAlignment="1">
      <alignment horizontal="left"/>
    </xf>
    <xf numFmtId="0" fontId="4" fillId="0" borderId="0" xfId="0" applyFont="1" applyBorder="1" applyAlignment="1">
      <alignment horizontal="left"/>
    </xf>
    <xf numFmtId="0" fontId="5" fillId="0" borderId="0" xfId="0" applyFont="1" applyAlignment="1">
      <alignment horizontal="centerContinuous"/>
    </xf>
    <xf numFmtId="0" fontId="6" fillId="0" borderId="0" xfId="0" applyFont="1" applyAlignment="1">
      <alignment horizontal="left"/>
    </xf>
    <xf numFmtId="3" fontId="7" fillId="0" borderId="5" xfId="0" applyNumberFormat="1" applyFont="1" applyBorder="1"/>
    <xf numFmtId="3" fontId="7" fillId="0" borderId="0" xfId="0" applyNumberFormat="1" applyFont="1"/>
    <xf numFmtId="37" fontId="7" fillId="0" borderId="0" xfId="0" applyNumberFormat="1" applyFont="1"/>
    <xf numFmtId="3" fontId="7" fillId="0" borderId="0" xfId="0" applyNumberFormat="1" applyFont="1" applyAlignment="1">
      <alignment horizontal="right"/>
    </xf>
    <xf numFmtId="3" fontId="7" fillId="0" borderId="0" xfId="0" applyNumberFormat="1" applyFont="1" applyBorder="1" applyAlignment="1">
      <alignment horizontal="right"/>
    </xf>
    <xf numFmtId="0" fontId="4" fillId="0" borderId="6" xfId="0" quotePrefix="1" applyFont="1" applyBorder="1" applyAlignment="1">
      <alignment horizontal="centerContinuous" vertical="center"/>
    </xf>
    <xf numFmtId="0" fontId="0" fillId="0" borderId="6" xfId="0" applyBorder="1" applyAlignment="1">
      <alignment vertical="center" wrapText="1"/>
    </xf>
    <xf numFmtId="0" fontId="4" fillId="0" borderId="7" xfId="0" quotePrefix="1" applyFont="1" applyBorder="1" applyAlignment="1">
      <alignment horizontal="right" vertical="center"/>
    </xf>
    <xf numFmtId="0" fontId="4" fillId="0" borderId="7" xfId="0" applyFont="1" applyBorder="1" applyAlignment="1">
      <alignment vertical="center"/>
    </xf>
    <xf numFmtId="0" fontId="4" fillId="0" borderId="6" xfId="0" quotePrefix="1" applyFont="1" applyBorder="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 xfId="0" applyFont="1" applyBorder="1" applyAlignment="1">
      <alignment horizontal="center" vertical="center" wrapText="1"/>
    </xf>
    <xf numFmtId="0" fontId="7" fillId="0" borderId="5" xfId="0" applyFont="1" applyBorder="1"/>
    <xf numFmtId="176" fontId="7" fillId="0" borderId="5" xfId="0" applyNumberFormat="1" applyFont="1" applyBorder="1"/>
    <xf numFmtId="0" fontId="7" fillId="0" borderId="5" xfId="0" applyFont="1" applyBorder="1" applyAlignment="1">
      <alignment horizontal="right"/>
    </xf>
    <xf numFmtId="176" fontId="7" fillId="0" borderId="5" xfId="0" applyNumberFormat="1" applyFont="1" applyBorder="1" applyAlignment="1">
      <alignment horizontal="right"/>
    </xf>
    <xf numFmtId="0" fontId="4" fillId="0" borderId="5" xfId="0" applyFont="1" applyBorder="1"/>
    <xf numFmtId="176" fontId="4" fillId="0" borderId="5" xfId="0" applyNumberFormat="1" applyFont="1" applyBorder="1" applyAlignment="1">
      <alignment horizontal="centerContinuous"/>
    </xf>
    <xf numFmtId="190" fontId="7" fillId="0" borderId="5" xfId="0" applyNumberFormat="1" applyFont="1" applyBorder="1"/>
    <xf numFmtId="0" fontId="4" fillId="0" borderId="9" xfId="0" applyFont="1" applyBorder="1"/>
    <xf numFmtId="0" fontId="4" fillId="0" borderId="10" xfId="0" applyFont="1" applyBorder="1" applyAlignment="1">
      <alignment vertical="center"/>
    </xf>
    <xf numFmtId="0" fontId="0" fillId="0" borderId="0" xfId="0" applyBorder="1" applyAlignment="1">
      <alignment horizontal="center" vertical="center"/>
    </xf>
    <xf numFmtId="0" fontId="0" fillId="0" borderId="5" xfId="0" applyBorder="1" applyAlignment="1">
      <alignment horizontal="center" vertical="center" wrapText="1"/>
    </xf>
    <xf numFmtId="0" fontId="4" fillId="0" borderId="0" xfId="0" quotePrefix="1" applyFont="1" applyBorder="1" applyAlignment="1">
      <alignment horizontal="center" vertical="center" wrapText="1"/>
    </xf>
    <xf numFmtId="0" fontId="0" fillId="0" borderId="0" xfId="0" applyBorder="1" applyAlignment="1">
      <alignment horizontal="center" vertical="center" wrapText="1"/>
    </xf>
    <xf numFmtId="0" fontId="0" fillId="0" borderId="0" xfId="0" applyBorder="1" applyAlignment="1">
      <alignment vertical="center" wrapText="1"/>
    </xf>
    <xf numFmtId="0" fontId="4" fillId="0" borderId="0" xfId="0" applyFont="1" applyBorder="1" applyAlignment="1">
      <alignment horizontal="center" vertical="center" wrapText="1"/>
    </xf>
    <xf numFmtId="0" fontId="0" fillId="0" borderId="5" xfId="0" applyBorder="1" applyAlignment="1">
      <alignment vertical="center" wrapText="1"/>
    </xf>
    <xf numFmtId="0" fontId="6" fillId="0" borderId="0" xfId="0" applyFont="1" applyAlignment="1">
      <alignment horizontal="right"/>
    </xf>
    <xf numFmtId="176" fontId="10" fillId="0" borderId="0" xfId="0" applyNumberFormat="1" applyFont="1" applyAlignment="1">
      <alignment horizontal="centerContinuous"/>
    </xf>
    <xf numFmtId="3" fontId="10" fillId="0" borderId="0" xfId="0" quotePrefix="1" applyNumberFormat="1" applyFont="1" applyAlignment="1">
      <alignment horizontal="right"/>
    </xf>
    <xf numFmtId="3" fontId="10" fillId="0" borderId="0" xfId="0" applyNumberFormat="1" applyFont="1" applyAlignment="1">
      <alignment horizontal="left"/>
    </xf>
    <xf numFmtId="190" fontId="7" fillId="0" borderId="0" xfId="0" applyNumberFormat="1" applyFont="1" applyAlignment="1">
      <alignment horizontal="right"/>
    </xf>
    <xf numFmtId="181" fontId="7" fillId="0" borderId="5" xfId="0" applyNumberFormat="1" applyFont="1" applyBorder="1"/>
    <xf numFmtId="181" fontId="7" fillId="0" borderId="0" xfId="0" applyNumberFormat="1" applyFont="1" applyBorder="1"/>
    <xf numFmtId="183" fontId="7" fillId="0" borderId="5" xfId="0" applyNumberFormat="1" applyFont="1" applyBorder="1"/>
    <xf numFmtId="194" fontId="7" fillId="0" borderId="0" xfId="0" applyNumberFormat="1" applyFont="1" applyAlignment="1">
      <alignment horizontal="right"/>
    </xf>
    <xf numFmtId="182" fontId="7" fillId="0" borderId="0" xfId="0" applyNumberFormat="1" applyFont="1" applyAlignment="1">
      <alignment horizontal="right"/>
    </xf>
    <xf numFmtId="195" fontId="7" fillId="0" borderId="0" xfId="0" applyNumberFormat="1" applyFont="1" applyAlignment="1">
      <alignment horizontal="right"/>
    </xf>
    <xf numFmtId="3" fontId="4" fillId="0" borderId="0" xfId="0" applyNumberFormat="1" applyFont="1" applyBorder="1"/>
    <xf numFmtId="37" fontId="4" fillId="0" borderId="0" xfId="0" applyNumberFormat="1" applyFont="1" applyBorder="1"/>
    <xf numFmtId="37" fontId="4" fillId="0" borderId="0" xfId="0" applyNumberFormat="1" applyFont="1" applyBorder="1" applyAlignment="1">
      <alignment horizontal="right"/>
    </xf>
    <xf numFmtId="3" fontId="4" fillId="0" borderId="5" xfId="0" applyNumberFormat="1" applyFont="1" applyBorder="1"/>
    <xf numFmtId="3" fontId="4" fillId="0" borderId="0" xfId="0" applyNumberFormat="1" applyFont="1" applyBorder="1" applyAlignment="1">
      <alignment horizontal="centerContinuous"/>
    </xf>
    <xf numFmtId="190" fontId="7" fillId="0" borderId="0" xfId="0" applyNumberFormat="1" applyFont="1"/>
    <xf numFmtId="3" fontId="7" fillId="0" borderId="0" xfId="1" applyNumberFormat="1" applyFont="1" applyAlignment="1">
      <alignment horizontal="right"/>
    </xf>
    <xf numFmtId="3" fontId="7" fillId="0" borderId="0" xfId="0" applyNumberFormat="1" applyFont="1" applyBorder="1"/>
    <xf numFmtId="190" fontId="7" fillId="0" borderId="0" xfId="0" applyNumberFormat="1" applyFont="1" applyBorder="1" applyAlignment="1">
      <alignment horizontal="right"/>
    </xf>
    <xf numFmtId="190" fontId="7" fillId="0" borderId="0" xfId="0" applyNumberFormat="1" applyFont="1" applyBorder="1"/>
    <xf numFmtId="0" fontId="1" fillId="0" borderId="0" xfId="0" applyFont="1"/>
    <xf numFmtId="0" fontId="0" fillId="0" borderId="20" xfId="0" applyBorder="1"/>
    <xf numFmtId="201" fontId="0" fillId="0" borderId="20" xfId="0" applyNumberFormat="1" applyBorder="1"/>
    <xf numFmtId="0" fontId="8" fillId="0" borderId="0" xfId="0" applyFont="1" applyBorder="1" applyAlignment="1">
      <alignment vertical="top" wrapText="1"/>
    </xf>
    <xf numFmtId="0" fontId="9" fillId="0" borderId="0" xfId="0" applyFont="1" applyBorder="1" applyAlignment="1">
      <alignment vertical="top" wrapText="1"/>
    </xf>
    <xf numFmtId="0" fontId="4" fillId="0" borderId="11" xfId="0" quotePrefix="1" applyFont="1" applyBorder="1" applyAlignment="1">
      <alignment horizontal="center" vertical="center" wrapText="1"/>
    </xf>
    <xf numFmtId="0" fontId="0" fillId="0" borderId="8" xfId="0" applyBorder="1" applyAlignment="1">
      <alignment vertical="center" wrapText="1"/>
    </xf>
    <xf numFmtId="0" fontId="4" fillId="0" borderId="11" xfId="0" applyFont="1" applyBorder="1" applyAlignment="1">
      <alignment horizontal="center" vertical="center" wrapText="1"/>
    </xf>
    <xf numFmtId="0" fontId="4" fillId="0" borderId="17" xfId="0" quotePrefix="1" applyFont="1"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19" xfId="0" applyBorder="1" applyAlignment="1">
      <alignment horizontal="center" vertical="center"/>
    </xf>
    <xf numFmtId="0" fontId="0" fillId="0" borderId="0" xfId="0" applyBorder="1" applyAlignment="1">
      <alignment horizontal="center" vertical="center"/>
    </xf>
    <xf numFmtId="0" fontId="4" fillId="0" borderId="14" xfId="0" quotePrefix="1" applyFont="1" applyBorder="1" applyAlignment="1">
      <alignment horizontal="center" vertical="center" wrapText="1"/>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4" fillId="0" borderId="12" xfId="0" applyFont="1" applyBorder="1" applyAlignment="1">
      <alignment horizontal="center" vertical="center" wrapText="1"/>
    </xf>
    <xf numFmtId="0" fontId="0" fillId="0" borderId="13" xfId="0" applyBorder="1" applyAlignment="1">
      <alignment horizontal="center" vertical="center" wrapText="1"/>
    </xf>
    <xf numFmtId="0" fontId="4" fillId="0" borderId="14" xfId="0" applyFont="1" applyBorder="1" applyAlignment="1">
      <alignment horizontal="center" vertical="center" wrapText="1"/>
    </xf>
    <xf numFmtId="0" fontId="4" fillId="0" borderId="15" xfId="0" quotePrefix="1" applyFont="1" applyBorder="1" applyAlignment="1">
      <alignment vertical="center" shrinkToFit="1"/>
    </xf>
    <xf numFmtId="0" fontId="0" fillId="0" borderId="7" xfId="0" applyBorder="1" applyAlignment="1">
      <alignment vertical="center" shrinkToFit="1"/>
    </xf>
    <xf numFmtId="0" fontId="0" fillId="0" borderId="16" xfId="0" applyBorder="1" applyAlignment="1">
      <alignment vertical="center" shrinkToFit="1"/>
    </xf>
    <xf numFmtId="0" fontId="0" fillId="0" borderId="6" xfId="0" applyBorder="1" applyAlignment="1">
      <alignment vertical="center" wrapText="1"/>
    </xf>
  </cellXfs>
  <cellStyles count="2">
    <cellStyle name="桁区切り" xfId="1" builtinId="6"/>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lineChart>
        <c:grouping val="standard"/>
        <c:varyColors val="0"/>
        <c:ser>
          <c:idx val="0"/>
          <c:order val="0"/>
          <c:tx>
            <c:strRef>
              <c:f>加工!$B$1</c:f>
              <c:strCache>
                <c:ptCount val="1"/>
                <c:pt idx="0">
                  <c:v>総人口(単位1000人）</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加工!$A$2:$A$23</c:f>
              <c:strCache>
                <c:ptCount val="22"/>
                <c:pt idx="0">
                  <c:v>昭和20年</c:v>
                </c:pt>
                <c:pt idx="1">
                  <c:v>昭和25年</c:v>
                </c:pt>
                <c:pt idx="2">
                  <c:v>昭和30年</c:v>
                </c:pt>
                <c:pt idx="3">
                  <c:v>昭和35年</c:v>
                </c:pt>
                <c:pt idx="4">
                  <c:v>昭和40年</c:v>
                </c:pt>
                <c:pt idx="5">
                  <c:v>昭和45年</c:v>
                </c:pt>
                <c:pt idx="6">
                  <c:v>昭和50年</c:v>
                </c:pt>
                <c:pt idx="7">
                  <c:v>昭和55年</c:v>
                </c:pt>
                <c:pt idx="8">
                  <c:v>昭和60年</c:v>
                </c:pt>
                <c:pt idx="9">
                  <c:v>平成2年</c:v>
                </c:pt>
                <c:pt idx="10">
                  <c:v>平成7年</c:v>
                </c:pt>
                <c:pt idx="11">
                  <c:v>平成12年</c:v>
                </c:pt>
                <c:pt idx="12">
                  <c:v>平成15年</c:v>
                </c:pt>
                <c:pt idx="13">
                  <c:v>平成16年</c:v>
                </c:pt>
                <c:pt idx="14">
                  <c:v>平成17年</c:v>
                </c:pt>
                <c:pt idx="15">
                  <c:v>平成18年</c:v>
                </c:pt>
                <c:pt idx="16">
                  <c:v>平成19年</c:v>
                </c:pt>
                <c:pt idx="17">
                  <c:v>平成20年</c:v>
                </c:pt>
                <c:pt idx="18">
                  <c:v>平成21年</c:v>
                </c:pt>
                <c:pt idx="19">
                  <c:v>平成22年</c:v>
                </c:pt>
                <c:pt idx="20">
                  <c:v>平成23年</c:v>
                </c:pt>
                <c:pt idx="21">
                  <c:v>平成24年</c:v>
                </c:pt>
              </c:strCache>
            </c:strRef>
          </c:cat>
          <c:val>
            <c:numRef>
              <c:f>加工!$B$2:$B$23</c:f>
              <c:numCache>
                <c:formatCode>#,##0_ </c:formatCode>
                <c:ptCount val="22"/>
                <c:pt idx="0">
                  <c:v>72147</c:v>
                </c:pt>
                <c:pt idx="1">
                  <c:v>84115</c:v>
                </c:pt>
                <c:pt idx="2">
                  <c:v>90077</c:v>
                </c:pt>
                <c:pt idx="3">
                  <c:v>94302</c:v>
                </c:pt>
                <c:pt idx="4">
                  <c:v>99209</c:v>
                </c:pt>
                <c:pt idx="5">
                  <c:v>104665</c:v>
                </c:pt>
                <c:pt idx="6">
                  <c:v>111940</c:v>
                </c:pt>
                <c:pt idx="7">
                  <c:v>117060</c:v>
                </c:pt>
                <c:pt idx="8">
                  <c:v>121049</c:v>
                </c:pt>
                <c:pt idx="9">
                  <c:v>123611</c:v>
                </c:pt>
                <c:pt idx="10">
                  <c:v>125570</c:v>
                </c:pt>
                <c:pt idx="11">
                  <c:v>126926</c:v>
                </c:pt>
                <c:pt idx="12">
                  <c:v>127694</c:v>
                </c:pt>
                <c:pt idx="13">
                  <c:v>127787</c:v>
                </c:pt>
                <c:pt idx="14">
                  <c:v>127768</c:v>
                </c:pt>
                <c:pt idx="15">
                  <c:v>127901</c:v>
                </c:pt>
                <c:pt idx="16">
                  <c:v>128033</c:v>
                </c:pt>
                <c:pt idx="17">
                  <c:v>128084</c:v>
                </c:pt>
                <c:pt idx="18">
                  <c:v>128032</c:v>
                </c:pt>
                <c:pt idx="19">
                  <c:v>128057</c:v>
                </c:pt>
                <c:pt idx="20">
                  <c:v>127799</c:v>
                </c:pt>
                <c:pt idx="21">
                  <c:v>127515</c:v>
                </c:pt>
              </c:numCache>
            </c:numRef>
          </c:val>
          <c:smooth val="0"/>
        </c:ser>
        <c:dLbls>
          <c:showLegendKey val="0"/>
          <c:showVal val="0"/>
          <c:showCatName val="0"/>
          <c:showSerName val="0"/>
          <c:showPercent val="0"/>
          <c:showBubbleSize val="0"/>
        </c:dLbls>
        <c:marker val="1"/>
        <c:smooth val="0"/>
        <c:axId val="447737736"/>
        <c:axId val="447743224"/>
      </c:lineChart>
      <c:catAx>
        <c:axId val="447737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crossAx val="447743224"/>
        <c:crosses val="autoZero"/>
        <c:auto val="1"/>
        <c:lblAlgn val="ctr"/>
        <c:lblOffset val="100"/>
        <c:noMultiLvlLbl val="0"/>
      </c:catAx>
      <c:valAx>
        <c:axId val="447743224"/>
        <c:scaling>
          <c:orientation val="minMax"/>
        </c:scaling>
        <c:delete val="0"/>
        <c:axPos val="l"/>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47737736"/>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scatterChart>
        <c:scatterStyle val="lineMarker"/>
        <c:varyColors val="0"/>
        <c:ser>
          <c:idx val="0"/>
          <c:order val="0"/>
          <c:tx>
            <c:strRef>
              <c:f>加工!$E$1</c:f>
              <c:strCache>
                <c:ptCount val="1"/>
                <c:pt idx="0">
                  <c:v>総人口(単位1000人）</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加工!$D$2:$D$23</c:f>
              <c:numCache>
                <c:formatCode>General</c:formatCode>
                <c:ptCount val="22"/>
                <c:pt idx="0">
                  <c:v>1945</c:v>
                </c:pt>
                <c:pt idx="1">
                  <c:v>1950</c:v>
                </c:pt>
                <c:pt idx="2">
                  <c:v>1955</c:v>
                </c:pt>
                <c:pt idx="3">
                  <c:v>1960</c:v>
                </c:pt>
                <c:pt idx="4">
                  <c:v>1965</c:v>
                </c:pt>
                <c:pt idx="5">
                  <c:v>1970</c:v>
                </c:pt>
                <c:pt idx="6">
                  <c:v>1975</c:v>
                </c:pt>
                <c:pt idx="7">
                  <c:v>1980</c:v>
                </c:pt>
                <c:pt idx="8">
                  <c:v>1985</c:v>
                </c:pt>
                <c:pt idx="9">
                  <c:v>1990</c:v>
                </c:pt>
                <c:pt idx="10">
                  <c:v>1995</c:v>
                </c:pt>
                <c:pt idx="11">
                  <c:v>2000</c:v>
                </c:pt>
                <c:pt idx="12">
                  <c:v>2003</c:v>
                </c:pt>
                <c:pt idx="13">
                  <c:v>2004</c:v>
                </c:pt>
                <c:pt idx="14">
                  <c:v>2005</c:v>
                </c:pt>
                <c:pt idx="15">
                  <c:v>2006</c:v>
                </c:pt>
                <c:pt idx="16">
                  <c:v>2007</c:v>
                </c:pt>
                <c:pt idx="17">
                  <c:v>2008</c:v>
                </c:pt>
                <c:pt idx="18">
                  <c:v>2009</c:v>
                </c:pt>
                <c:pt idx="19">
                  <c:v>2010</c:v>
                </c:pt>
                <c:pt idx="20">
                  <c:v>2011</c:v>
                </c:pt>
                <c:pt idx="21">
                  <c:v>2012</c:v>
                </c:pt>
              </c:numCache>
            </c:numRef>
          </c:xVal>
          <c:yVal>
            <c:numRef>
              <c:f>加工!$E$2:$E$23</c:f>
              <c:numCache>
                <c:formatCode>#,##0_ </c:formatCode>
                <c:ptCount val="22"/>
                <c:pt idx="0">
                  <c:v>72147</c:v>
                </c:pt>
                <c:pt idx="1">
                  <c:v>84115</c:v>
                </c:pt>
                <c:pt idx="2">
                  <c:v>90077</c:v>
                </c:pt>
                <c:pt idx="3">
                  <c:v>94302</c:v>
                </c:pt>
                <c:pt idx="4">
                  <c:v>99209</c:v>
                </c:pt>
                <c:pt idx="5">
                  <c:v>104665</c:v>
                </c:pt>
                <c:pt idx="6">
                  <c:v>111940</c:v>
                </c:pt>
                <c:pt idx="7">
                  <c:v>117060</c:v>
                </c:pt>
                <c:pt idx="8">
                  <c:v>121049</c:v>
                </c:pt>
                <c:pt idx="9">
                  <c:v>123611</c:v>
                </c:pt>
                <c:pt idx="10">
                  <c:v>125570</c:v>
                </c:pt>
                <c:pt idx="11">
                  <c:v>126926</c:v>
                </c:pt>
                <c:pt idx="12">
                  <c:v>127694</c:v>
                </c:pt>
                <c:pt idx="13">
                  <c:v>127787</c:v>
                </c:pt>
                <c:pt idx="14">
                  <c:v>127768</c:v>
                </c:pt>
                <c:pt idx="15">
                  <c:v>127901</c:v>
                </c:pt>
                <c:pt idx="16">
                  <c:v>128033</c:v>
                </c:pt>
                <c:pt idx="17">
                  <c:v>128084</c:v>
                </c:pt>
                <c:pt idx="18">
                  <c:v>128032</c:v>
                </c:pt>
                <c:pt idx="19">
                  <c:v>128057</c:v>
                </c:pt>
                <c:pt idx="20">
                  <c:v>127799</c:v>
                </c:pt>
                <c:pt idx="21">
                  <c:v>127515</c:v>
                </c:pt>
              </c:numCache>
            </c:numRef>
          </c:yVal>
          <c:smooth val="0"/>
        </c:ser>
        <c:dLbls>
          <c:showLegendKey val="0"/>
          <c:showVal val="0"/>
          <c:showCatName val="0"/>
          <c:showSerName val="0"/>
          <c:showPercent val="0"/>
          <c:showBubbleSize val="0"/>
        </c:dLbls>
        <c:axId val="447735776"/>
        <c:axId val="447736168"/>
      </c:scatterChart>
      <c:valAx>
        <c:axId val="447735776"/>
        <c:scaling>
          <c:orientation val="minMax"/>
          <c:max val="2015"/>
          <c:min val="1945"/>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424242"/>
                </a:solidFill>
                <a:latin typeface="ＭＳ Ｐゴシック"/>
                <a:ea typeface="ＭＳ Ｐゴシック"/>
                <a:cs typeface="ＭＳ Ｐゴシック"/>
              </a:defRPr>
            </a:pPr>
            <a:endParaRPr lang="ja-JP"/>
          </a:p>
        </c:txPr>
        <c:crossAx val="447736168"/>
        <c:crosses val="autoZero"/>
        <c:crossBetween val="midCat"/>
      </c:valAx>
      <c:valAx>
        <c:axId val="447736168"/>
        <c:scaling>
          <c:orientation val="minMax"/>
        </c:scaling>
        <c:delete val="0"/>
        <c:axPos val="l"/>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47735776"/>
        <c:crosses val="autoZero"/>
        <c:crossBetween val="midCat"/>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scatterChart>
        <c:scatterStyle val="lineMarker"/>
        <c:varyColors val="0"/>
        <c:ser>
          <c:idx val="0"/>
          <c:order val="0"/>
          <c:tx>
            <c:strRef>
              <c:f>加工!$E$1</c:f>
              <c:strCache>
                <c:ptCount val="1"/>
                <c:pt idx="0">
                  <c:v>総人口(単位1000人）</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加工!$D$2:$D$23</c:f>
              <c:numCache>
                <c:formatCode>General</c:formatCode>
                <c:ptCount val="22"/>
                <c:pt idx="0">
                  <c:v>1945</c:v>
                </c:pt>
                <c:pt idx="1">
                  <c:v>1950</c:v>
                </c:pt>
                <c:pt idx="2">
                  <c:v>1955</c:v>
                </c:pt>
                <c:pt idx="3">
                  <c:v>1960</c:v>
                </c:pt>
                <c:pt idx="4">
                  <c:v>1965</c:v>
                </c:pt>
                <c:pt idx="5">
                  <c:v>1970</c:v>
                </c:pt>
                <c:pt idx="6">
                  <c:v>1975</c:v>
                </c:pt>
                <c:pt idx="7">
                  <c:v>1980</c:v>
                </c:pt>
                <c:pt idx="8">
                  <c:v>1985</c:v>
                </c:pt>
                <c:pt idx="9">
                  <c:v>1990</c:v>
                </c:pt>
                <c:pt idx="10">
                  <c:v>1995</c:v>
                </c:pt>
                <c:pt idx="11">
                  <c:v>2000</c:v>
                </c:pt>
                <c:pt idx="12">
                  <c:v>2003</c:v>
                </c:pt>
                <c:pt idx="13">
                  <c:v>2004</c:v>
                </c:pt>
                <c:pt idx="14">
                  <c:v>2005</c:v>
                </c:pt>
                <c:pt idx="15">
                  <c:v>2006</c:v>
                </c:pt>
                <c:pt idx="16">
                  <c:v>2007</c:v>
                </c:pt>
                <c:pt idx="17">
                  <c:v>2008</c:v>
                </c:pt>
                <c:pt idx="18">
                  <c:v>2009</c:v>
                </c:pt>
                <c:pt idx="19">
                  <c:v>2010</c:v>
                </c:pt>
                <c:pt idx="20">
                  <c:v>2011</c:v>
                </c:pt>
                <c:pt idx="21">
                  <c:v>2012</c:v>
                </c:pt>
              </c:numCache>
            </c:numRef>
          </c:xVal>
          <c:yVal>
            <c:numRef>
              <c:f>加工!$E$2:$E$23</c:f>
              <c:numCache>
                <c:formatCode>#,##0_ </c:formatCode>
                <c:ptCount val="22"/>
                <c:pt idx="0">
                  <c:v>72147</c:v>
                </c:pt>
                <c:pt idx="1">
                  <c:v>84115</c:v>
                </c:pt>
                <c:pt idx="2">
                  <c:v>90077</c:v>
                </c:pt>
                <c:pt idx="3">
                  <c:v>94302</c:v>
                </c:pt>
                <c:pt idx="4">
                  <c:v>99209</c:v>
                </c:pt>
                <c:pt idx="5">
                  <c:v>104665</c:v>
                </c:pt>
                <c:pt idx="6">
                  <c:v>111940</c:v>
                </c:pt>
                <c:pt idx="7">
                  <c:v>117060</c:v>
                </c:pt>
                <c:pt idx="8">
                  <c:v>121049</c:v>
                </c:pt>
                <c:pt idx="9">
                  <c:v>123611</c:v>
                </c:pt>
                <c:pt idx="10">
                  <c:v>125570</c:v>
                </c:pt>
                <c:pt idx="11">
                  <c:v>126926</c:v>
                </c:pt>
                <c:pt idx="12">
                  <c:v>127694</c:v>
                </c:pt>
                <c:pt idx="13">
                  <c:v>127787</c:v>
                </c:pt>
                <c:pt idx="14">
                  <c:v>127768</c:v>
                </c:pt>
                <c:pt idx="15">
                  <c:v>127901</c:v>
                </c:pt>
                <c:pt idx="16">
                  <c:v>128033</c:v>
                </c:pt>
                <c:pt idx="17">
                  <c:v>128084</c:v>
                </c:pt>
                <c:pt idx="18">
                  <c:v>128032</c:v>
                </c:pt>
                <c:pt idx="19">
                  <c:v>128057</c:v>
                </c:pt>
                <c:pt idx="20">
                  <c:v>127799</c:v>
                </c:pt>
                <c:pt idx="21">
                  <c:v>127515</c:v>
                </c:pt>
              </c:numCache>
            </c:numRef>
          </c:yVal>
          <c:smooth val="0"/>
        </c:ser>
        <c:dLbls>
          <c:showLegendKey val="0"/>
          <c:showVal val="0"/>
          <c:showCatName val="0"/>
          <c:showSerName val="0"/>
          <c:showPercent val="0"/>
          <c:showBubbleSize val="0"/>
        </c:dLbls>
        <c:axId val="447736560"/>
        <c:axId val="447747928"/>
      </c:scatterChart>
      <c:valAx>
        <c:axId val="447736560"/>
        <c:scaling>
          <c:orientation val="minMax"/>
          <c:max val="2015"/>
          <c:min val="1945"/>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424242"/>
                </a:solidFill>
                <a:latin typeface="ＭＳ Ｐゴシック"/>
                <a:ea typeface="ＭＳ Ｐゴシック"/>
                <a:cs typeface="ＭＳ Ｐゴシック"/>
              </a:defRPr>
            </a:pPr>
            <a:endParaRPr lang="ja-JP"/>
          </a:p>
        </c:txPr>
        <c:crossAx val="447747928"/>
        <c:crosses val="autoZero"/>
        <c:crossBetween val="midCat"/>
      </c:valAx>
      <c:valAx>
        <c:axId val="447747928"/>
        <c:scaling>
          <c:orientation val="minMax"/>
          <c:min val="50000"/>
        </c:scaling>
        <c:delete val="0"/>
        <c:axPos val="l"/>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47736560"/>
        <c:crosses val="autoZero"/>
        <c:crossBetween val="midCat"/>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95250</xdr:colOff>
      <xdr:row>25</xdr:row>
      <xdr:rowOff>152400</xdr:rowOff>
    </xdr:from>
    <xdr:to>
      <xdr:col>4</xdr:col>
      <xdr:colOff>19050</xdr:colOff>
      <xdr:row>41</xdr:row>
      <xdr:rowOff>152400</xdr:rowOff>
    </xdr:to>
    <xdr:graphicFrame macro="">
      <xdr:nvGraphicFramePr>
        <xdr:cNvPr id="206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85725</xdr:colOff>
      <xdr:row>42</xdr:row>
      <xdr:rowOff>9525</xdr:rowOff>
    </xdr:from>
    <xdr:to>
      <xdr:col>4</xdr:col>
      <xdr:colOff>38100</xdr:colOff>
      <xdr:row>58</xdr:row>
      <xdr:rowOff>9525</xdr:rowOff>
    </xdr:to>
    <xdr:graphicFrame macro="">
      <xdr:nvGraphicFramePr>
        <xdr:cNvPr id="2064"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123825</xdr:colOff>
      <xdr:row>8</xdr:row>
      <xdr:rowOff>76200</xdr:rowOff>
    </xdr:from>
    <xdr:to>
      <xdr:col>2</xdr:col>
      <xdr:colOff>628650</xdr:colOff>
      <xdr:row>11</xdr:row>
      <xdr:rowOff>66675</xdr:rowOff>
    </xdr:to>
    <xdr:sp macro="" textlink="">
      <xdr:nvSpPr>
        <xdr:cNvPr id="4" name="右矢印 3"/>
        <xdr:cNvSpPr/>
      </xdr:nvSpPr>
      <xdr:spPr>
        <a:xfrm>
          <a:off x="2352675" y="1447800"/>
          <a:ext cx="504825" cy="5048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219075</xdr:colOff>
      <xdr:row>41</xdr:row>
      <xdr:rowOff>123825</xdr:rowOff>
    </xdr:from>
    <xdr:to>
      <xdr:col>8</xdr:col>
      <xdr:colOff>514350</xdr:colOff>
      <xdr:row>57</xdr:row>
      <xdr:rowOff>123825</xdr:rowOff>
    </xdr:to>
    <xdr:graphicFrame macro="">
      <xdr:nvGraphicFramePr>
        <xdr:cNvPr id="2066"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6"/>
  <sheetViews>
    <sheetView zoomScaleNormal="100" workbookViewId="0">
      <selection activeCell="G29" sqref="G29"/>
    </sheetView>
  </sheetViews>
  <sheetFormatPr defaultRowHeight="12"/>
  <cols>
    <col min="1" max="1" width="4.125" style="11" customWidth="1"/>
    <col min="2" max="2" width="3.625" style="1" customWidth="1"/>
    <col min="3" max="3" width="2.5" style="23" customWidth="1"/>
    <col min="4" max="4" width="10.875" style="2" customWidth="1"/>
    <col min="5" max="5" width="10.75" style="2" customWidth="1"/>
    <col min="6" max="7" width="9.75" style="2" customWidth="1"/>
    <col min="8" max="8" width="10.375" style="2" customWidth="1"/>
    <col min="9" max="9" width="10.875" style="2" customWidth="1"/>
    <col min="10" max="11" width="9.75" style="2" customWidth="1"/>
    <col min="12" max="13" width="8.875" style="2" customWidth="1"/>
    <col min="14" max="14" width="9.625" style="2" customWidth="1"/>
    <col min="15" max="17" width="10.125" style="2" customWidth="1"/>
    <col min="18" max="18" width="7.875" style="2" customWidth="1"/>
    <col min="19" max="19" width="7.75" style="2" customWidth="1"/>
    <col min="20" max="20" width="8" style="2" customWidth="1"/>
    <col min="21" max="21" width="0.625" style="2" customWidth="1"/>
    <col min="22" max="22" width="3.625" style="2" customWidth="1"/>
    <col min="23" max="23" width="3.375" style="2" customWidth="1"/>
    <col min="24" max="24" width="3.125" style="2" bestFit="1" customWidth="1"/>
    <col min="25" max="16384" width="9" style="2"/>
  </cols>
  <sheetData>
    <row r="1" spans="1:24" ht="24" customHeight="1">
      <c r="A1" s="29" t="s">
        <v>39</v>
      </c>
      <c r="B1" s="14"/>
      <c r="C1" s="14"/>
      <c r="D1" s="14"/>
      <c r="E1" s="14"/>
      <c r="F1" s="14"/>
      <c r="G1" s="14"/>
      <c r="H1" s="14"/>
      <c r="I1" s="14"/>
      <c r="J1" s="14"/>
      <c r="K1" s="14"/>
    </row>
    <row r="2" spans="1:24" ht="19.5" customHeight="1">
      <c r="B2" s="3"/>
      <c r="C2" s="24"/>
      <c r="K2" s="60" t="s">
        <v>13</v>
      </c>
      <c r="L2" s="30" t="s">
        <v>14</v>
      </c>
    </row>
    <row r="3" spans="1:24" ht="15" customHeight="1" thickBot="1">
      <c r="A3" s="18"/>
      <c r="B3" s="4"/>
      <c r="C3" s="25"/>
      <c r="D3" s="5"/>
      <c r="E3" s="5"/>
      <c r="F3" s="5"/>
      <c r="G3" s="5"/>
      <c r="H3" s="5"/>
      <c r="I3" s="5"/>
      <c r="J3" s="5"/>
      <c r="K3" s="5"/>
      <c r="L3" s="5"/>
      <c r="M3" s="5"/>
      <c r="N3" s="5"/>
      <c r="O3" s="5"/>
      <c r="P3" s="5"/>
      <c r="Q3" s="5"/>
      <c r="R3" s="5"/>
      <c r="S3" s="5"/>
      <c r="T3" s="5"/>
      <c r="U3" s="6"/>
      <c r="V3" s="6"/>
    </row>
    <row r="4" spans="1:24" ht="16.5" customHeight="1">
      <c r="A4" s="89" t="s">
        <v>0</v>
      </c>
      <c r="B4" s="90"/>
      <c r="C4" s="91"/>
      <c r="D4" s="36" t="s">
        <v>1</v>
      </c>
      <c r="E4" s="7"/>
      <c r="F4" s="7"/>
      <c r="G4" s="7"/>
      <c r="H4" s="100" t="s">
        <v>35</v>
      </c>
      <c r="I4" s="100" t="s">
        <v>29</v>
      </c>
      <c r="K4" s="38" t="s">
        <v>15</v>
      </c>
      <c r="L4" s="39" t="s">
        <v>32</v>
      </c>
      <c r="M4" s="7"/>
      <c r="N4" s="7"/>
      <c r="O4" s="36" t="s">
        <v>22</v>
      </c>
      <c r="P4" s="7"/>
      <c r="Q4" s="7"/>
      <c r="R4" s="103" t="s">
        <v>2</v>
      </c>
      <c r="S4" s="104"/>
      <c r="T4" s="105"/>
      <c r="U4" s="52"/>
      <c r="V4" s="89" t="s">
        <v>0</v>
      </c>
      <c r="W4" s="90"/>
      <c r="X4" s="90"/>
    </row>
    <row r="5" spans="1:24" ht="13.5" customHeight="1">
      <c r="A5" s="92"/>
      <c r="B5" s="92"/>
      <c r="C5" s="93"/>
      <c r="D5" s="97" t="s">
        <v>3</v>
      </c>
      <c r="E5" s="8" t="s">
        <v>4</v>
      </c>
      <c r="F5" s="86" t="s">
        <v>5</v>
      </c>
      <c r="G5" s="86" t="s">
        <v>6</v>
      </c>
      <c r="H5" s="101"/>
      <c r="I5" s="101"/>
      <c r="J5" s="88" t="s">
        <v>30</v>
      </c>
      <c r="K5" s="102" t="s">
        <v>33</v>
      </c>
      <c r="L5" s="8" t="s">
        <v>4</v>
      </c>
      <c r="M5" s="9"/>
      <c r="N5" s="86" t="s">
        <v>31</v>
      </c>
      <c r="O5" s="88" t="s">
        <v>23</v>
      </c>
      <c r="P5" s="88" t="s">
        <v>19</v>
      </c>
      <c r="Q5" s="88" t="s">
        <v>16</v>
      </c>
      <c r="R5" s="88" t="s">
        <v>18</v>
      </c>
      <c r="S5" s="88" t="s">
        <v>17</v>
      </c>
      <c r="T5" s="102" t="s">
        <v>16</v>
      </c>
      <c r="U5" s="43"/>
      <c r="V5" s="96"/>
      <c r="W5" s="96"/>
      <c r="X5" s="96"/>
    </row>
    <row r="6" spans="1:24" ht="31.5" customHeight="1">
      <c r="A6" s="94"/>
      <c r="B6" s="94"/>
      <c r="C6" s="95"/>
      <c r="D6" s="98"/>
      <c r="E6" s="40" t="s">
        <v>7</v>
      </c>
      <c r="F6" s="99"/>
      <c r="G6" s="99"/>
      <c r="H6" s="99"/>
      <c r="I6" s="99"/>
      <c r="J6" s="87"/>
      <c r="K6" s="98"/>
      <c r="L6" s="41" t="s">
        <v>8</v>
      </c>
      <c r="M6" s="42" t="s">
        <v>9</v>
      </c>
      <c r="N6" s="87"/>
      <c r="O6" s="87"/>
      <c r="P6" s="87"/>
      <c r="Q6" s="87"/>
      <c r="R6" s="87"/>
      <c r="S6" s="87"/>
      <c r="T6" s="106"/>
      <c r="U6" s="37"/>
      <c r="V6" s="94"/>
      <c r="W6" s="94"/>
      <c r="X6" s="94"/>
    </row>
    <row r="7" spans="1:24" ht="2.25" customHeight="1">
      <c r="A7" s="53"/>
      <c r="B7" s="53"/>
      <c r="C7" s="53"/>
      <c r="D7" s="54"/>
      <c r="E7" s="55"/>
      <c r="F7" s="56"/>
      <c r="G7" s="56"/>
      <c r="H7" s="56"/>
      <c r="I7" s="56"/>
      <c r="J7" s="57"/>
      <c r="K7" s="57"/>
      <c r="L7" s="58"/>
      <c r="M7" s="58"/>
      <c r="N7" s="57"/>
      <c r="O7" s="57"/>
      <c r="P7" s="57"/>
      <c r="Q7" s="57"/>
      <c r="R7" s="57"/>
      <c r="S7" s="57"/>
      <c r="T7" s="57"/>
      <c r="U7" s="59"/>
      <c r="V7" s="53"/>
      <c r="W7" s="53"/>
      <c r="X7" s="53"/>
    </row>
    <row r="8" spans="1:24" ht="17.25" customHeight="1">
      <c r="A8" s="11" t="s">
        <v>10</v>
      </c>
      <c r="B8" s="10">
        <v>9</v>
      </c>
      <c r="C8" s="23" t="s">
        <v>12</v>
      </c>
      <c r="D8" s="31">
        <v>55963</v>
      </c>
      <c r="E8" s="34" t="s">
        <v>34</v>
      </c>
      <c r="F8" s="32">
        <v>28044</v>
      </c>
      <c r="G8" s="32">
        <v>27919</v>
      </c>
      <c r="H8" s="76">
        <v>146.6</v>
      </c>
      <c r="I8" s="34" t="s">
        <v>34</v>
      </c>
      <c r="J8" s="34" t="s">
        <v>34</v>
      </c>
      <c r="K8" s="34" t="s">
        <v>34</v>
      </c>
      <c r="L8" s="34" t="s">
        <v>34</v>
      </c>
      <c r="M8" s="34" t="s">
        <v>34</v>
      </c>
      <c r="N8" s="34" t="s">
        <v>34</v>
      </c>
      <c r="O8" s="32">
        <v>20416</v>
      </c>
      <c r="P8" s="32">
        <v>32605</v>
      </c>
      <c r="Q8" s="32">
        <v>2941</v>
      </c>
      <c r="R8" s="76">
        <v>36.5</v>
      </c>
      <c r="S8" s="76">
        <v>58.3</v>
      </c>
      <c r="T8" s="76">
        <v>5.3</v>
      </c>
      <c r="U8" s="44"/>
      <c r="V8" s="21" t="s">
        <v>10</v>
      </c>
      <c r="W8" s="12">
        <v>9</v>
      </c>
      <c r="X8" s="28" t="s">
        <v>12</v>
      </c>
    </row>
    <row r="9" spans="1:24" ht="13.5" customHeight="1">
      <c r="B9" s="10">
        <v>14</v>
      </c>
      <c r="D9" s="31">
        <v>59737</v>
      </c>
      <c r="E9" s="34" t="s">
        <v>34</v>
      </c>
      <c r="F9" s="32">
        <v>30013</v>
      </c>
      <c r="G9" s="32">
        <v>29724</v>
      </c>
      <c r="H9" s="76">
        <v>156.5</v>
      </c>
      <c r="I9" s="76">
        <v>14.6</v>
      </c>
      <c r="J9" s="32">
        <v>861</v>
      </c>
      <c r="K9" s="32">
        <v>913</v>
      </c>
      <c r="L9" s="32">
        <v>2148</v>
      </c>
      <c r="M9" s="32">
        <v>1235</v>
      </c>
      <c r="N9" s="32">
        <v>-1</v>
      </c>
      <c r="O9" s="32">
        <v>21924</v>
      </c>
      <c r="P9" s="32">
        <v>34792</v>
      </c>
      <c r="Q9" s="32">
        <v>3021</v>
      </c>
      <c r="R9" s="76">
        <v>36.700000000000003</v>
      </c>
      <c r="S9" s="76">
        <v>58.2</v>
      </c>
      <c r="T9" s="76">
        <v>5.0999999999999996</v>
      </c>
      <c r="U9" s="44"/>
      <c r="V9" s="21"/>
      <c r="W9" s="12">
        <v>14</v>
      </c>
      <c r="X9" s="28"/>
    </row>
    <row r="10" spans="1:24" ht="17.25" customHeight="1">
      <c r="A10" s="11" t="s">
        <v>20</v>
      </c>
      <c r="B10" s="10">
        <v>5</v>
      </c>
      <c r="C10" s="23" t="s">
        <v>12</v>
      </c>
      <c r="D10" s="31">
        <v>64450</v>
      </c>
      <c r="E10" s="34" t="s">
        <v>34</v>
      </c>
      <c r="F10" s="32">
        <v>32390</v>
      </c>
      <c r="G10" s="32">
        <v>32060</v>
      </c>
      <c r="H10" s="76">
        <v>168.6</v>
      </c>
      <c r="I10" s="76">
        <v>15.6</v>
      </c>
      <c r="J10" s="32">
        <v>989</v>
      </c>
      <c r="K10" s="32">
        <v>950</v>
      </c>
      <c r="L10" s="32">
        <v>2135</v>
      </c>
      <c r="M10" s="32">
        <v>1185</v>
      </c>
      <c r="N10" s="32">
        <v>53</v>
      </c>
      <c r="O10" s="32">
        <v>23579</v>
      </c>
      <c r="P10" s="32">
        <v>37807</v>
      </c>
      <c r="Q10" s="32">
        <v>3064</v>
      </c>
      <c r="R10" s="76">
        <v>36.6</v>
      </c>
      <c r="S10" s="76">
        <v>58.7</v>
      </c>
      <c r="T10" s="76">
        <v>4.8</v>
      </c>
      <c r="U10" s="44"/>
      <c r="V10" s="21" t="s">
        <v>11</v>
      </c>
      <c r="W10" s="12">
        <v>5</v>
      </c>
      <c r="X10" s="28" t="s">
        <v>12</v>
      </c>
    </row>
    <row r="11" spans="1:24" ht="13.5" customHeight="1">
      <c r="B11" s="10">
        <v>10</v>
      </c>
      <c r="D11" s="31">
        <v>69254</v>
      </c>
      <c r="E11" s="34" t="s">
        <v>34</v>
      </c>
      <c r="F11" s="32">
        <v>34734</v>
      </c>
      <c r="G11" s="32">
        <v>34520</v>
      </c>
      <c r="H11" s="76">
        <v>181</v>
      </c>
      <c r="I11" s="76">
        <v>13.8</v>
      </c>
      <c r="J11" s="32">
        <v>945</v>
      </c>
      <c r="K11" s="32">
        <v>1012</v>
      </c>
      <c r="L11" s="32">
        <v>2182</v>
      </c>
      <c r="M11" s="32">
        <v>1170</v>
      </c>
      <c r="N11" s="32">
        <v>-92</v>
      </c>
      <c r="O11" s="32">
        <v>25545</v>
      </c>
      <c r="P11" s="32">
        <v>40484</v>
      </c>
      <c r="Q11" s="32">
        <v>3225</v>
      </c>
      <c r="R11" s="76">
        <v>36.9</v>
      </c>
      <c r="S11" s="76">
        <v>58.5</v>
      </c>
      <c r="T11" s="76">
        <v>4.7</v>
      </c>
      <c r="U11" s="44"/>
      <c r="V11" s="21"/>
      <c r="W11" s="12">
        <v>10</v>
      </c>
      <c r="X11" s="28"/>
    </row>
    <row r="12" spans="1:24" ht="13.5" customHeight="1">
      <c r="B12" s="10">
        <v>15</v>
      </c>
      <c r="D12" s="65">
        <v>71933</v>
      </c>
      <c r="E12" s="34" t="s">
        <v>34</v>
      </c>
      <c r="F12" s="66">
        <v>35387</v>
      </c>
      <c r="G12" s="66">
        <v>36546</v>
      </c>
      <c r="H12" s="76">
        <v>188</v>
      </c>
      <c r="I12" s="76">
        <v>7.8</v>
      </c>
      <c r="J12" s="32">
        <v>553</v>
      </c>
      <c r="K12" s="32">
        <v>886</v>
      </c>
      <c r="L12" s="32">
        <v>2110</v>
      </c>
      <c r="M12" s="32">
        <v>1224</v>
      </c>
      <c r="N12" s="32">
        <v>-273</v>
      </c>
      <c r="O12" s="69">
        <v>26369</v>
      </c>
      <c r="P12" s="69">
        <v>43252</v>
      </c>
      <c r="Q12" s="69">
        <v>3454</v>
      </c>
      <c r="R12" s="76">
        <v>36.1</v>
      </c>
      <c r="S12" s="76">
        <v>59.2</v>
      </c>
      <c r="T12" s="76">
        <v>4.7</v>
      </c>
      <c r="U12" s="44"/>
      <c r="V12" s="21"/>
      <c r="W12" s="12">
        <v>15</v>
      </c>
      <c r="X12" s="28"/>
    </row>
    <row r="13" spans="1:24" ht="13.5" customHeight="1">
      <c r="B13" s="10">
        <v>20</v>
      </c>
      <c r="D13" s="67">
        <v>72147</v>
      </c>
      <c r="E13" s="34" t="s">
        <v>34</v>
      </c>
      <c r="F13" s="35" t="s">
        <v>34</v>
      </c>
      <c r="G13" s="35" t="s">
        <v>34</v>
      </c>
      <c r="H13" s="76">
        <v>195.4</v>
      </c>
      <c r="I13" s="68">
        <v>-22.9</v>
      </c>
      <c r="J13" s="70">
        <v>-1691</v>
      </c>
      <c r="K13" s="32">
        <v>-245</v>
      </c>
      <c r="L13" s="32">
        <v>1902</v>
      </c>
      <c r="M13" s="33">
        <v>2147</v>
      </c>
      <c r="N13" s="32">
        <v>-1462</v>
      </c>
      <c r="O13" s="32">
        <v>26477</v>
      </c>
      <c r="P13" s="32">
        <v>41821</v>
      </c>
      <c r="Q13" s="32">
        <v>3700</v>
      </c>
      <c r="R13" s="76">
        <v>36.799999999999997</v>
      </c>
      <c r="S13" s="76">
        <v>58.1</v>
      </c>
      <c r="T13" s="76">
        <v>5.0999999999999996</v>
      </c>
      <c r="U13" s="44"/>
      <c r="V13" s="21"/>
      <c r="W13" s="12">
        <v>20</v>
      </c>
      <c r="X13" s="28"/>
    </row>
    <row r="14" spans="1:24" ht="13.5" customHeight="1">
      <c r="B14" s="10">
        <v>25</v>
      </c>
      <c r="D14" s="31">
        <v>84115</v>
      </c>
      <c r="E14" s="32">
        <v>82672</v>
      </c>
      <c r="F14" s="32">
        <v>41241</v>
      </c>
      <c r="G14" s="32">
        <v>42873</v>
      </c>
      <c r="H14" s="76">
        <v>226.2</v>
      </c>
      <c r="I14" s="76">
        <v>17.399999999999999</v>
      </c>
      <c r="J14" s="32">
        <v>1419</v>
      </c>
      <c r="K14" s="32">
        <v>1532</v>
      </c>
      <c r="L14" s="32">
        <v>2447</v>
      </c>
      <c r="M14" s="32">
        <v>915</v>
      </c>
      <c r="N14" s="32">
        <v>31</v>
      </c>
      <c r="O14" s="32">
        <v>29786</v>
      </c>
      <c r="P14" s="32">
        <v>50168</v>
      </c>
      <c r="Q14" s="32">
        <v>4155</v>
      </c>
      <c r="R14" s="76">
        <v>35.4</v>
      </c>
      <c r="S14" s="76">
        <v>59.6</v>
      </c>
      <c r="T14" s="76">
        <v>4.9000000000000004</v>
      </c>
      <c r="U14" s="44"/>
      <c r="V14" s="21"/>
      <c r="W14" s="12">
        <v>25</v>
      </c>
      <c r="X14" s="28"/>
    </row>
    <row r="15" spans="1:24" ht="17.25" customHeight="1">
      <c r="B15" s="10">
        <v>30</v>
      </c>
      <c r="D15" s="31">
        <v>90077</v>
      </c>
      <c r="E15" s="32">
        <v>88678</v>
      </c>
      <c r="F15" s="32">
        <v>44243</v>
      </c>
      <c r="G15" s="32">
        <v>45834</v>
      </c>
      <c r="H15" s="76">
        <v>242.1</v>
      </c>
      <c r="I15" s="76">
        <v>11.7</v>
      </c>
      <c r="J15" s="32">
        <v>1036</v>
      </c>
      <c r="K15" s="32">
        <v>1061</v>
      </c>
      <c r="L15" s="32">
        <v>1769</v>
      </c>
      <c r="M15" s="32">
        <v>708</v>
      </c>
      <c r="N15" s="32">
        <v>-5</v>
      </c>
      <c r="O15" s="32">
        <v>30123</v>
      </c>
      <c r="P15" s="32">
        <v>55167</v>
      </c>
      <c r="Q15" s="32">
        <v>4786</v>
      </c>
      <c r="R15" s="76">
        <v>33.4</v>
      </c>
      <c r="S15" s="76">
        <v>61.2</v>
      </c>
      <c r="T15" s="76">
        <v>5.3</v>
      </c>
      <c r="U15" s="44"/>
      <c r="V15" s="21"/>
      <c r="W15" s="12">
        <v>30</v>
      </c>
      <c r="X15" s="28"/>
    </row>
    <row r="16" spans="1:24" ht="13.5" customHeight="1">
      <c r="B16" s="10">
        <v>35</v>
      </c>
      <c r="D16" s="31">
        <v>94302</v>
      </c>
      <c r="E16" s="32">
        <v>92841</v>
      </c>
      <c r="F16" s="32">
        <v>46300</v>
      </c>
      <c r="G16" s="32">
        <v>48001</v>
      </c>
      <c r="H16" s="76">
        <v>253.5</v>
      </c>
      <c r="I16" s="76">
        <v>8.4</v>
      </c>
      <c r="J16" s="32">
        <v>777</v>
      </c>
      <c r="K16" s="32">
        <v>911</v>
      </c>
      <c r="L16" s="32">
        <v>1624</v>
      </c>
      <c r="M16" s="32">
        <v>713</v>
      </c>
      <c r="N16" s="32">
        <v>-50</v>
      </c>
      <c r="O16" s="32">
        <v>28434</v>
      </c>
      <c r="P16" s="32">
        <v>60469</v>
      </c>
      <c r="Q16" s="32">
        <v>5398</v>
      </c>
      <c r="R16" s="76">
        <v>30.2</v>
      </c>
      <c r="S16" s="76">
        <v>64.099999999999994</v>
      </c>
      <c r="T16" s="76">
        <v>5.7</v>
      </c>
      <c r="U16" s="44"/>
      <c r="V16" s="21"/>
      <c r="W16" s="12">
        <v>35</v>
      </c>
      <c r="X16" s="28"/>
    </row>
    <row r="17" spans="1:24" ht="13.5" customHeight="1">
      <c r="B17" s="10">
        <v>40</v>
      </c>
      <c r="D17" s="31">
        <v>99209</v>
      </c>
      <c r="E17" s="32">
        <v>97681</v>
      </c>
      <c r="F17" s="32">
        <v>48692</v>
      </c>
      <c r="G17" s="32">
        <v>50517</v>
      </c>
      <c r="H17" s="76">
        <v>266.60000000000002</v>
      </c>
      <c r="I17" s="76">
        <v>11.3</v>
      </c>
      <c r="J17" s="32">
        <v>1093</v>
      </c>
      <c r="K17" s="32">
        <v>1099</v>
      </c>
      <c r="L17" s="32">
        <v>1811</v>
      </c>
      <c r="M17" s="32">
        <v>712</v>
      </c>
      <c r="N17" s="32">
        <v>4</v>
      </c>
      <c r="O17" s="32">
        <v>25529</v>
      </c>
      <c r="P17" s="32">
        <v>67444</v>
      </c>
      <c r="Q17" s="32">
        <v>6236</v>
      </c>
      <c r="R17" s="76">
        <v>25.7</v>
      </c>
      <c r="S17" s="76">
        <v>68</v>
      </c>
      <c r="T17" s="76">
        <v>6.3</v>
      </c>
      <c r="U17" s="44"/>
      <c r="V17" s="21"/>
      <c r="W17" s="12">
        <v>40</v>
      </c>
      <c r="X17" s="28"/>
    </row>
    <row r="18" spans="1:24" ht="13.5" customHeight="1">
      <c r="B18" s="10">
        <v>45</v>
      </c>
      <c r="D18" s="31">
        <v>104665</v>
      </c>
      <c r="E18" s="32">
        <v>104061</v>
      </c>
      <c r="F18" s="32">
        <v>51369</v>
      </c>
      <c r="G18" s="32">
        <v>53296</v>
      </c>
      <c r="H18" s="76">
        <v>281.10000000000002</v>
      </c>
      <c r="I18" s="76">
        <v>11.5</v>
      </c>
      <c r="J18" s="32">
        <v>1184</v>
      </c>
      <c r="K18" s="32">
        <v>1211</v>
      </c>
      <c r="L18" s="32">
        <v>1932</v>
      </c>
      <c r="M18" s="32">
        <v>721</v>
      </c>
      <c r="N18" s="32">
        <v>10</v>
      </c>
      <c r="O18" s="32">
        <v>25153</v>
      </c>
      <c r="P18" s="32">
        <v>72119</v>
      </c>
      <c r="Q18" s="32">
        <v>7393</v>
      </c>
      <c r="R18" s="76">
        <v>24</v>
      </c>
      <c r="S18" s="76">
        <v>68.900000000000006</v>
      </c>
      <c r="T18" s="76">
        <v>7.1</v>
      </c>
      <c r="U18" s="44"/>
      <c r="V18" s="21"/>
      <c r="W18" s="12">
        <v>45</v>
      </c>
      <c r="X18" s="28"/>
    </row>
    <row r="19" spans="1:24" ht="13.5" customHeight="1">
      <c r="B19" s="10">
        <v>50</v>
      </c>
      <c r="D19" s="31">
        <v>111940</v>
      </c>
      <c r="E19" s="32">
        <v>111297</v>
      </c>
      <c r="F19" s="32">
        <v>55091</v>
      </c>
      <c r="G19" s="32">
        <v>56849</v>
      </c>
      <c r="H19" s="76">
        <v>300.5</v>
      </c>
      <c r="I19" s="76">
        <v>12.4</v>
      </c>
      <c r="J19" s="32">
        <v>1367</v>
      </c>
      <c r="K19" s="32">
        <v>1242</v>
      </c>
      <c r="L19" s="32">
        <v>1948</v>
      </c>
      <c r="M19" s="32">
        <v>707</v>
      </c>
      <c r="N19" s="32">
        <v>-3</v>
      </c>
      <c r="O19" s="32">
        <v>27221</v>
      </c>
      <c r="P19" s="32">
        <v>75807</v>
      </c>
      <c r="Q19" s="32">
        <v>8865</v>
      </c>
      <c r="R19" s="76">
        <v>24.3</v>
      </c>
      <c r="S19" s="76">
        <v>67.7</v>
      </c>
      <c r="T19" s="76">
        <v>7.9</v>
      </c>
      <c r="U19" s="44"/>
      <c r="V19" s="21"/>
      <c r="W19" s="12">
        <v>50</v>
      </c>
      <c r="X19" s="28"/>
    </row>
    <row r="20" spans="1:24" ht="17.25" customHeight="1">
      <c r="B20" s="10">
        <v>55</v>
      </c>
      <c r="D20" s="31">
        <v>117060</v>
      </c>
      <c r="E20" s="32">
        <v>116391</v>
      </c>
      <c r="F20" s="32">
        <v>57594</v>
      </c>
      <c r="G20" s="32">
        <v>59467</v>
      </c>
      <c r="H20" s="76">
        <v>314.10000000000002</v>
      </c>
      <c r="I20" s="76">
        <v>7.8</v>
      </c>
      <c r="J20" s="32">
        <v>906</v>
      </c>
      <c r="K20" s="32">
        <v>894</v>
      </c>
      <c r="L20" s="32">
        <v>1616</v>
      </c>
      <c r="M20" s="32">
        <v>722</v>
      </c>
      <c r="N20" s="32">
        <v>8</v>
      </c>
      <c r="O20" s="32">
        <v>27507</v>
      </c>
      <c r="P20" s="32">
        <v>78835</v>
      </c>
      <c r="Q20" s="32">
        <v>10647</v>
      </c>
      <c r="R20" s="76">
        <v>23.5</v>
      </c>
      <c r="S20" s="76">
        <v>67.400000000000006</v>
      </c>
      <c r="T20" s="76">
        <v>9.1</v>
      </c>
      <c r="U20" s="44"/>
      <c r="V20" s="21"/>
      <c r="W20" s="12">
        <v>55</v>
      </c>
      <c r="X20" s="28"/>
    </row>
    <row r="21" spans="1:24" ht="13.5" customHeight="1">
      <c r="B21" s="10">
        <v>60</v>
      </c>
      <c r="D21" s="31">
        <v>121049</v>
      </c>
      <c r="E21" s="32">
        <v>120328</v>
      </c>
      <c r="F21" s="32">
        <v>59497</v>
      </c>
      <c r="G21" s="32">
        <v>61552</v>
      </c>
      <c r="H21" s="76">
        <v>324.7</v>
      </c>
      <c r="I21" s="76">
        <v>6.2</v>
      </c>
      <c r="J21" s="32">
        <v>744</v>
      </c>
      <c r="K21" s="32">
        <v>714</v>
      </c>
      <c r="L21" s="32">
        <v>1452</v>
      </c>
      <c r="M21" s="32">
        <v>738</v>
      </c>
      <c r="N21" s="32">
        <v>13</v>
      </c>
      <c r="O21" s="32">
        <v>26033</v>
      </c>
      <c r="P21" s="32">
        <v>82506</v>
      </c>
      <c r="Q21" s="32">
        <v>12468</v>
      </c>
      <c r="R21" s="76">
        <v>21.5</v>
      </c>
      <c r="S21" s="76">
        <v>68.2</v>
      </c>
      <c r="T21" s="76">
        <v>10.3</v>
      </c>
      <c r="U21" s="44"/>
      <c r="V21" s="21"/>
      <c r="W21" s="12">
        <v>60</v>
      </c>
      <c r="X21" s="28"/>
    </row>
    <row r="22" spans="1:24" ht="13.5" customHeight="1">
      <c r="A22" s="11" t="s">
        <v>21</v>
      </c>
      <c r="B22" s="10">
        <v>2</v>
      </c>
      <c r="C22" s="23" t="s">
        <v>12</v>
      </c>
      <c r="D22" s="31">
        <v>123611</v>
      </c>
      <c r="E22" s="32">
        <v>122721</v>
      </c>
      <c r="F22" s="32">
        <v>60697</v>
      </c>
      <c r="G22" s="32">
        <v>62914</v>
      </c>
      <c r="H22" s="76">
        <v>331.6</v>
      </c>
      <c r="I22" s="76">
        <v>3.3</v>
      </c>
      <c r="J22" s="32">
        <v>406</v>
      </c>
      <c r="K22" s="32">
        <v>417</v>
      </c>
      <c r="L22" s="32">
        <v>1241</v>
      </c>
      <c r="M22" s="32">
        <v>824</v>
      </c>
      <c r="N22" s="32">
        <v>2</v>
      </c>
      <c r="O22" s="32">
        <v>22486</v>
      </c>
      <c r="P22" s="32">
        <v>85904</v>
      </c>
      <c r="Q22" s="32">
        <v>14895</v>
      </c>
      <c r="R22" s="76">
        <v>18.2</v>
      </c>
      <c r="S22" s="76">
        <v>69.7</v>
      </c>
      <c r="T22" s="76">
        <v>12.1</v>
      </c>
      <c r="U22" s="45"/>
      <c r="V22" s="21" t="s">
        <v>26</v>
      </c>
      <c r="W22" s="12">
        <v>2</v>
      </c>
      <c r="X22" s="28" t="s">
        <v>27</v>
      </c>
    </row>
    <row r="23" spans="1:24" ht="13.5" customHeight="1">
      <c r="B23" s="10">
        <v>7</v>
      </c>
      <c r="D23" s="31">
        <v>125570</v>
      </c>
      <c r="E23" s="34">
        <v>124428</v>
      </c>
      <c r="F23" s="32">
        <v>61574</v>
      </c>
      <c r="G23" s="32">
        <v>63996</v>
      </c>
      <c r="H23" s="76">
        <v>336.8</v>
      </c>
      <c r="I23" s="76">
        <v>2.4</v>
      </c>
      <c r="J23" s="34">
        <v>305</v>
      </c>
      <c r="K23" s="34">
        <v>297</v>
      </c>
      <c r="L23" s="34">
        <v>1222</v>
      </c>
      <c r="M23" s="34">
        <v>925</v>
      </c>
      <c r="N23" s="34">
        <v>-50</v>
      </c>
      <c r="O23" s="34">
        <v>20014</v>
      </c>
      <c r="P23" s="34">
        <v>87165</v>
      </c>
      <c r="Q23" s="34">
        <v>18261</v>
      </c>
      <c r="R23" s="64">
        <v>16</v>
      </c>
      <c r="S23" s="64">
        <v>69.5</v>
      </c>
      <c r="T23" s="64">
        <v>14.6</v>
      </c>
      <c r="U23" s="46"/>
      <c r="V23" s="21"/>
      <c r="W23" s="12">
        <v>7</v>
      </c>
      <c r="X23" s="28"/>
    </row>
    <row r="24" spans="1:24" ht="13.5" customHeight="1">
      <c r="A24" s="21"/>
      <c r="B24" s="12">
        <v>12</v>
      </c>
      <c r="C24" s="26"/>
      <c r="D24" s="35">
        <v>126926</v>
      </c>
      <c r="E24" s="34">
        <v>125613</v>
      </c>
      <c r="F24" s="34">
        <v>62111</v>
      </c>
      <c r="G24" s="34">
        <v>64815</v>
      </c>
      <c r="H24" s="64">
        <v>340.4</v>
      </c>
      <c r="I24" s="64">
        <v>2</v>
      </c>
      <c r="J24" s="34">
        <v>259</v>
      </c>
      <c r="K24" s="34">
        <v>226</v>
      </c>
      <c r="L24" s="34">
        <v>1194</v>
      </c>
      <c r="M24" s="34">
        <v>968</v>
      </c>
      <c r="N24" s="34">
        <v>38</v>
      </c>
      <c r="O24" s="34">
        <v>18472</v>
      </c>
      <c r="P24" s="34">
        <v>86220</v>
      </c>
      <c r="Q24" s="34">
        <v>22005</v>
      </c>
      <c r="R24" s="64">
        <v>14.6</v>
      </c>
      <c r="S24" s="64">
        <v>68.099999999999994</v>
      </c>
      <c r="T24" s="64">
        <v>17.399999999999999</v>
      </c>
      <c r="U24" s="47"/>
      <c r="V24" s="21"/>
      <c r="W24" s="12">
        <v>12</v>
      </c>
      <c r="X24" s="28"/>
    </row>
    <row r="25" spans="1:24" ht="17.25" customHeight="1">
      <c r="A25" s="21"/>
      <c r="B25" s="12">
        <v>15</v>
      </c>
      <c r="C25" s="26" t="s">
        <v>28</v>
      </c>
      <c r="D25" s="35">
        <v>127694</v>
      </c>
      <c r="E25" s="34">
        <v>126206</v>
      </c>
      <c r="F25" s="34">
        <v>62368</v>
      </c>
      <c r="G25" s="34">
        <v>65326</v>
      </c>
      <c r="H25" s="64">
        <v>342.5</v>
      </c>
      <c r="I25" s="64">
        <v>1.6</v>
      </c>
      <c r="J25" s="34">
        <v>208</v>
      </c>
      <c r="K25" s="34">
        <v>115</v>
      </c>
      <c r="L25" s="77">
        <v>1138</v>
      </c>
      <c r="M25" s="77">
        <v>1023</v>
      </c>
      <c r="N25" s="34">
        <v>68</v>
      </c>
      <c r="O25" s="77">
        <v>17905</v>
      </c>
      <c r="P25" s="77">
        <v>85404</v>
      </c>
      <c r="Q25" s="77">
        <v>24311</v>
      </c>
      <c r="R25" s="64">
        <v>14</v>
      </c>
      <c r="S25" s="64">
        <v>66.900000000000006</v>
      </c>
      <c r="T25" s="64">
        <v>19</v>
      </c>
      <c r="U25" s="48"/>
      <c r="V25" s="21"/>
      <c r="W25" s="12">
        <v>15</v>
      </c>
      <c r="X25" s="28"/>
    </row>
    <row r="26" spans="1:24" ht="13.5" customHeight="1">
      <c r="A26" s="21"/>
      <c r="B26" s="12">
        <v>16</v>
      </c>
      <c r="C26" s="26" t="s">
        <v>28</v>
      </c>
      <c r="D26" s="35">
        <v>127787</v>
      </c>
      <c r="E26" s="34">
        <v>126266</v>
      </c>
      <c r="F26" s="34">
        <v>62380</v>
      </c>
      <c r="G26" s="34">
        <v>65407</v>
      </c>
      <c r="H26" s="64">
        <v>342.7</v>
      </c>
      <c r="I26" s="64">
        <v>0.7</v>
      </c>
      <c r="J26" s="34">
        <v>93</v>
      </c>
      <c r="K26" s="34">
        <v>103</v>
      </c>
      <c r="L26" s="77">
        <v>1126</v>
      </c>
      <c r="M26" s="77">
        <v>1024</v>
      </c>
      <c r="N26" s="34">
        <v>-35</v>
      </c>
      <c r="O26" s="77">
        <v>17734</v>
      </c>
      <c r="P26" s="77">
        <v>85077</v>
      </c>
      <c r="Q26" s="77">
        <v>24876</v>
      </c>
      <c r="R26" s="64">
        <v>13.9</v>
      </c>
      <c r="S26" s="64">
        <v>66.599999999999994</v>
      </c>
      <c r="T26" s="64">
        <v>19.5</v>
      </c>
      <c r="U26" s="48"/>
      <c r="V26" s="21"/>
      <c r="W26" s="12">
        <v>16</v>
      </c>
      <c r="X26" s="28"/>
    </row>
    <row r="27" spans="1:24" ht="13.5" customHeight="1">
      <c r="A27" s="21"/>
      <c r="B27" s="12">
        <v>17</v>
      </c>
      <c r="C27" s="26"/>
      <c r="D27" s="35">
        <v>127768</v>
      </c>
      <c r="E27" s="34">
        <v>126205</v>
      </c>
      <c r="F27" s="32">
        <v>62349</v>
      </c>
      <c r="G27" s="32">
        <v>65419</v>
      </c>
      <c r="H27" s="64">
        <v>342.7</v>
      </c>
      <c r="I27" s="64">
        <v>-0.1</v>
      </c>
      <c r="J27" s="34">
        <v>-19</v>
      </c>
      <c r="K27" s="34">
        <v>9</v>
      </c>
      <c r="L27" s="34">
        <v>1087</v>
      </c>
      <c r="M27" s="34">
        <v>1078</v>
      </c>
      <c r="N27" s="34">
        <v>-53</v>
      </c>
      <c r="O27" s="34">
        <v>17521</v>
      </c>
      <c r="P27" s="34">
        <v>84092</v>
      </c>
      <c r="Q27" s="34">
        <v>25672</v>
      </c>
      <c r="R27" s="64">
        <v>13.8</v>
      </c>
      <c r="S27" s="64">
        <v>66.099999999999994</v>
      </c>
      <c r="T27" s="64">
        <v>20.2</v>
      </c>
      <c r="U27" s="48"/>
      <c r="V27" s="21"/>
      <c r="W27" s="12">
        <v>17</v>
      </c>
      <c r="X27" s="28"/>
    </row>
    <row r="28" spans="1:24" ht="17.25" customHeight="1">
      <c r="A28" s="21"/>
      <c r="B28" s="12">
        <v>18</v>
      </c>
      <c r="C28" s="26" t="s">
        <v>36</v>
      </c>
      <c r="D28" s="35">
        <v>127901</v>
      </c>
      <c r="E28" s="34">
        <v>126286</v>
      </c>
      <c r="F28" s="32">
        <v>62387</v>
      </c>
      <c r="G28" s="32">
        <v>65514</v>
      </c>
      <c r="H28" s="64">
        <v>343</v>
      </c>
      <c r="I28" s="64">
        <v>1</v>
      </c>
      <c r="J28" s="34">
        <v>133</v>
      </c>
      <c r="K28" s="34">
        <v>1</v>
      </c>
      <c r="L28" s="34">
        <v>1091</v>
      </c>
      <c r="M28" s="34">
        <v>1090</v>
      </c>
      <c r="N28" s="34">
        <v>1</v>
      </c>
      <c r="O28" s="34">
        <v>17435</v>
      </c>
      <c r="P28" s="34">
        <v>83731</v>
      </c>
      <c r="Q28" s="34">
        <v>26604</v>
      </c>
      <c r="R28" s="64">
        <v>13.6</v>
      </c>
      <c r="S28" s="64">
        <v>65.5</v>
      </c>
      <c r="T28" s="64">
        <v>20.8</v>
      </c>
      <c r="U28" s="48"/>
      <c r="V28" s="21"/>
      <c r="W28" s="12">
        <v>18</v>
      </c>
      <c r="X28" s="28"/>
    </row>
    <row r="29" spans="1:24" ht="13.5" customHeight="1">
      <c r="A29" s="21"/>
      <c r="B29" s="12">
        <v>19</v>
      </c>
      <c r="C29" s="26" t="s">
        <v>36</v>
      </c>
      <c r="D29" s="35">
        <v>128033</v>
      </c>
      <c r="E29" s="34">
        <v>126347</v>
      </c>
      <c r="F29" s="32">
        <v>62424</v>
      </c>
      <c r="G29" s="32">
        <v>65608</v>
      </c>
      <c r="H29" s="64">
        <v>343.3</v>
      </c>
      <c r="I29" s="64">
        <v>1</v>
      </c>
      <c r="J29" s="34">
        <v>132</v>
      </c>
      <c r="K29" s="34">
        <v>-2</v>
      </c>
      <c r="L29" s="34">
        <v>1102</v>
      </c>
      <c r="M29" s="34">
        <v>1104</v>
      </c>
      <c r="N29" s="34">
        <v>4</v>
      </c>
      <c r="O29" s="34">
        <v>17293</v>
      </c>
      <c r="P29" s="34">
        <v>83015</v>
      </c>
      <c r="Q29" s="34">
        <v>27464</v>
      </c>
      <c r="R29" s="64">
        <v>13.5</v>
      </c>
      <c r="S29" s="64">
        <v>65</v>
      </c>
      <c r="T29" s="64">
        <v>21.5</v>
      </c>
      <c r="U29" s="48"/>
      <c r="V29" s="21"/>
      <c r="W29" s="12">
        <v>19</v>
      </c>
      <c r="X29" s="28"/>
    </row>
    <row r="30" spans="1:24" ht="13.5" customHeight="1">
      <c r="A30" s="21"/>
      <c r="B30" s="12">
        <v>20</v>
      </c>
      <c r="C30" s="26" t="s">
        <v>36</v>
      </c>
      <c r="D30" s="35">
        <v>128084</v>
      </c>
      <c r="E30" s="34">
        <v>126340</v>
      </c>
      <c r="F30" s="32">
        <v>62422</v>
      </c>
      <c r="G30" s="32">
        <v>65662</v>
      </c>
      <c r="H30" s="64">
        <v>343.5</v>
      </c>
      <c r="I30" s="64">
        <v>0.4</v>
      </c>
      <c r="J30" s="34">
        <v>51</v>
      </c>
      <c r="K30" s="34">
        <v>-35</v>
      </c>
      <c r="L30" s="34">
        <v>1108</v>
      </c>
      <c r="M30" s="34">
        <v>1142</v>
      </c>
      <c r="N30" s="34">
        <v>-45</v>
      </c>
      <c r="O30" s="34">
        <v>17176</v>
      </c>
      <c r="P30" s="34">
        <v>82300</v>
      </c>
      <c r="Q30" s="34">
        <v>28216</v>
      </c>
      <c r="R30" s="64">
        <v>13.5</v>
      </c>
      <c r="S30" s="64">
        <v>64.5</v>
      </c>
      <c r="T30" s="64">
        <v>22.1</v>
      </c>
      <c r="U30" s="48"/>
      <c r="V30" s="21"/>
      <c r="W30" s="12">
        <v>20</v>
      </c>
      <c r="X30" s="28"/>
    </row>
    <row r="31" spans="1:24" ht="13.5" customHeight="1">
      <c r="A31" s="21"/>
      <c r="B31" s="12">
        <v>21</v>
      </c>
      <c r="C31" s="26" t="s">
        <v>36</v>
      </c>
      <c r="D31" s="35">
        <v>128032</v>
      </c>
      <c r="E31" s="34">
        <v>126343</v>
      </c>
      <c r="F31" s="32">
        <v>62358</v>
      </c>
      <c r="G31" s="32">
        <v>65674</v>
      </c>
      <c r="H31" s="64">
        <v>343.3</v>
      </c>
      <c r="I31" s="64">
        <v>-0.4</v>
      </c>
      <c r="J31" s="34">
        <v>-52</v>
      </c>
      <c r="K31" s="34">
        <v>-59</v>
      </c>
      <c r="L31" s="34">
        <v>1087</v>
      </c>
      <c r="M31" s="34">
        <v>1146</v>
      </c>
      <c r="N31" s="34">
        <v>-124</v>
      </c>
      <c r="O31" s="34">
        <v>17011</v>
      </c>
      <c r="P31" s="34">
        <v>81493</v>
      </c>
      <c r="Q31" s="34">
        <v>29005</v>
      </c>
      <c r="R31" s="64">
        <v>13.3</v>
      </c>
      <c r="S31" s="64">
        <v>63.9</v>
      </c>
      <c r="T31" s="64">
        <v>22.7</v>
      </c>
      <c r="U31" s="48"/>
      <c r="V31" s="21"/>
      <c r="W31" s="12">
        <v>21</v>
      </c>
      <c r="X31" s="28"/>
    </row>
    <row r="32" spans="1:24" ht="13.5" customHeight="1">
      <c r="A32" s="21"/>
      <c r="B32" s="12">
        <v>22</v>
      </c>
      <c r="C32" s="26"/>
      <c r="D32" s="35">
        <v>128057</v>
      </c>
      <c r="E32" s="34">
        <v>126382</v>
      </c>
      <c r="F32" s="32">
        <v>62328</v>
      </c>
      <c r="G32" s="32">
        <v>65730</v>
      </c>
      <c r="H32" s="64">
        <v>343.4</v>
      </c>
      <c r="I32" s="64">
        <v>0.2</v>
      </c>
      <c r="J32" s="34">
        <v>26</v>
      </c>
      <c r="K32" s="34">
        <v>-105</v>
      </c>
      <c r="L32" s="34">
        <v>1083</v>
      </c>
      <c r="M32" s="34">
        <v>1188</v>
      </c>
      <c r="N32" s="34">
        <v>0</v>
      </c>
      <c r="O32" s="34">
        <v>16803</v>
      </c>
      <c r="P32" s="34">
        <v>81032</v>
      </c>
      <c r="Q32" s="34">
        <v>29246</v>
      </c>
      <c r="R32" s="64">
        <v>13.2</v>
      </c>
      <c r="S32" s="64">
        <v>63.8</v>
      </c>
      <c r="T32" s="64">
        <v>23</v>
      </c>
      <c r="U32" s="48"/>
      <c r="V32" s="21"/>
      <c r="W32" s="12">
        <v>22</v>
      </c>
      <c r="X32" s="28"/>
    </row>
    <row r="33" spans="1:24" ht="17.25" customHeight="1">
      <c r="A33" s="21"/>
      <c r="B33" s="12">
        <v>23</v>
      </c>
      <c r="C33" s="26"/>
      <c r="D33" s="35">
        <v>127799</v>
      </c>
      <c r="E33" s="34">
        <v>126180</v>
      </c>
      <c r="F33" s="32">
        <v>62184</v>
      </c>
      <c r="G33" s="32">
        <v>65615</v>
      </c>
      <c r="H33" s="64">
        <v>342.7</v>
      </c>
      <c r="I33" s="64">
        <v>-2</v>
      </c>
      <c r="J33" s="34">
        <v>-259</v>
      </c>
      <c r="K33" s="34">
        <v>-180</v>
      </c>
      <c r="L33" s="34">
        <v>1073</v>
      </c>
      <c r="M33" s="34">
        <v>1253</v>
      </c>
      <c r="N33" s="34">
        <v>-79</v>
      </c>
      <c r="O33" s="34">
        <v>16705</v>
      </c>
      <c r="P33" s="34">
        <v>81342</v>
      </c>
      <c r="Q33" s="34">
        <v>29752</v>
      </c>
      <c r="R33" s="64">
        <v>13.1</v>
      </c>
      <c r="S33" s="64">
        <v>63.6</v>
      </c>
      <c r="T33" s="64">
        <v>23.3</v>
      </c>
      <c r="U33" s="48"/>
      <c r="V33" s="21"/>
      <c r="W33" s="12">
        <v>23</v>
      </c>
      <c r="X33" s="28"/>
    </row>
    <row r="34" spans="1:24" ht="13.5" customHeight="1">
      <c r="A34" s="21"/>
      <c r="B34" s="12">
        <v>24</v>
      </c>
      <c r="C34" s="26"/>
      <c r="D34" s="35">
        <v>127515</v>
      </c>
      <c r="E34" s="34">
        <v>125957</v>
      </c>
      <c r="F34" s="32">
        <v>62029</v>
      </c>
      <c r="G34" s="32">
        <v>65486</v>
      </c>
      <c r="H34" s="64">
        <v>341.9</v>
      </c>
      <c r="I34" s="64">
        <v>-2.2000000000000002</v>
      </c>
      <c r="J34" s="34">
        <v>-284</v>
      </c>
      <c r="K34" s="34">
        <v>-205</v>
      </c>
      <c r="L34" s="34">
        <v>1047</v>
      </c>
      <c r="M34" s="34">
        <v>1251</v>
      </c>
      <c r="N34" s="34">
        <v>-79</v>
      </c>
      <c r="O34" s="34">
        <v>16547</v>
      </c>
      <c r="P34" s="34">
        <v>80175</v>
      </c>
      <c r="Q34" s="34">
        <v>30793</v>
      </c>
      <c r="R34" s="64">
        <v>13</v>
      </c>
      <c r="S34" s="64">
        <v>62.9</v>
      </c>
      <c r="T34" s="64">
        <v>24.1</v>
      </c>
      <c r="U34" s="48"/>
      <c r="V34" s="21"/>
      <c r="W34" s="12">
        <v>24</v>
      </c>
      <c r="X34" s="28"/>
    </row>
    <row r="35" spans="1:24" ht="22.5" customHeight="1">
      <c r="A35" s="21"/>
      <c r="C35" s="26"/>
      <c r="D35" s="74"/>
      <c r="E35" s="75"/>
      <c r="F35" s="13"/>
      <c r="G35" s="13"/>
      <c r="H35" s="14"/>
      <c r="I35" s="61"/>
      <c r="J35" s="15"/>
      <c r="K35" s="62" t="s">
        <v>24</v>
      </c>
      <c r="L35" s="63" t="s">
        <v>25</v>
      </c>
      <c r="M35" s="16"/>
      <c r="N35" s="14"/>
      <c r="O35" s="13"/>
      <c r="P35" s="13"/>
      <c r="Q35" s="13"/>
      <c r="R35" s="15"/>
      <c r="S35" s="15"/>
      <c r="T35" s="15"/>
      <c r="U35" s="49"/>
      <c r="V35" s="21"/>
      <c r="W35" s="12"/>
      <c r="X35" s="28"/>
    </row>
    <row r="36" spans="1:24" ht="13.5" customHeight="1">
      <c r="B36" s="10">
        <v>27</v>
      </c>
      <c r="D36" s="31">
        <v>126597</v>
      </c>
      <c r="E36" s="34" t="s">
        <v>34</v>
      </c>
      <c r="F36" s="32">
        <v>61499</v>
      </c>
      <c r="G36" s="32">
        <v>65098</v>
      </c>
      <c r="H36" s="34" t="s">
        <v>34</v>
      </c>
      <c r="I36" s="76">
        <v>-2.8</v>
      </c>
      <c r="J36" s="32">
        <v>-351</v>
      </c>
      <c r="K36" s="32">
        <v>-359</v>
      </c>
      <c r="L36" s="32">
        <v>952</v>
      </c>
      <c r="M36" s="32">
        <v>1311</v>
      </c>
      <c r="N36" s="34" t="s">
        <v>34</v>
      </c>
      <c r="O36" s="32">
        <v>15827</v>
      </c>
      <c r="P36" s="32">
        <v>76818</v>
      </c>
      <c r="Q36" s="32">
        <v>33952</v>
      </c>
      <c r="R36" s="76">
        <v>12.5</v>
      </c>
      <c r="S36" s="76">
        <v>60.7</v>
      </c>
      <c r="T36" s="76">
        <v>26.8</v>
      </c>
      <c r="U36" s="50"/>
      <c r="V36" s="21"/>
      <c r="W36" s="12">
        <v>27</v>
      </c>
      <c r="X36" s="28"/>
    </row>
    <row r="37" spans="1:24" ht="13.5" customHeight="1">
      <c r="B37" s="10">
        <v>32</v>
      </c>
      <c r="D37" s="31">
        <v>124100</v>
      </c>
      <c r="E37" s="34" t="s">
        <v>34</v>
      </c>
      <c r="F37" s="32">
        <v>60146</v>
      </c>
      <c r="G37" s="32">
        <v>63954</v>
      </c>
      <c r="H37" s="34" t="s">
        <v>34</v>
      </c>
      <c r="I37" s="76">
        <v>-4.7</v>
      </c>
      <c r="J37" s="32">
        <v>-589</v>
      </c>
      <c r="K37" s="32">
        <v>-599</v>
      </c>
      <c r="L37" s="32">
        <v>836</v>
      </c>
      <c r="M37" s="32">
        <v>1435</v>
      </c>
      <c r="N37" s="34" t="s">
        <v>34</v>
      </c>
      <c r="O37" s="32">
        <v>14568</v>
      </c>
      <c r="P37" s="32">
        <v>73408</v>
      </c>
      <c r="Q37" s="32">
        <v>36124</v>
      </c>
      <c r="R37" s="76">
        <v>11.7</v>
      </c>
      <c r="S37" s="76">
        <v>59.2</v>
      </c>
      <c r="T37" s="76">
        <v>29.1</v>
      </c>
      <c r="U37" s="44"/>
      <c r="V37" s="21"/>
      <c r="W37" s="12">
        <v>32</v>
      </c>
      <c r="X37" s="28"/>
    </row>
    <row r="38" spans="1:24" ht="13.5" customHeight="1">
      <c r="B38" s="10">
        <v>37</v>
      </c>
      <c r="D38" s="31">
        <v>120659</v>
      </c>
      <c r="E38" s="34" t="s">
        <v>34</v>
      </c>
      <c r="F38" s="32">
        <v>58337</v>
      </c>
      <c r="G38" s="32">
        <v>62322</v>
      </c>
      <c r="H38" s="34" t="s">
        <v>34</v>
      </c>
      <c r="I38" s="76">
        <v>-6.1</v>
      </c>
      <c r="J38" s="32">
        <v>-744</v>
      </c>
      <c r="K38" s="32">
        <v>-756</v>
      </c>
      <c r="L38" s="32">
        <v>780</v>
      </c>
      <c r="M38" s="32">
        <v>1537</v>
      </c>
      <c r="N38" s="34" t="s">
        <v>34</v>
      </c>
      <c r="O38" s="32">
        <v>13240</v>
      </c>
      <c r="P38" s="32">
        <v>70845</v>
      </c>
      <c r="Q38" s="32">
        <v>36573</v>
      </c>
      <c r="R38" s="76">
        <v>11</v>
      </c>
      <c r="S38" s="76">
        <v>58.7</v>
      </c>
      <c r="T38" s="76">
        <v>30.3</v>
      </c>
      <c r="U38" s="44"/>
      <c r="V38" s="21"/>
      <c r="W38" s="12">
        <v>37</v>
      </c>
      <c r="X38" s="28"/>
    </row>
    <row r="39" spans="1:24" ht="13.5" customHeight="1">
      <c r="B39" s="10">
        <v>42</v>
      </c>
      <c r="D39" s="31">
        <v>116618</v>
      </c>
      <c r="E39" s="34" t="s">
        <v>34</v>
      </c>
      <c r="F39" s="32">
        <v>56253</v>
      </c>
      <c r="G39" s="32">
        <v>60364</v>
      </c>
      <c r="H39" s="34" t="s">
        <v>34</v>
      </c>
      <c r="I39" s="76">
        <v>-7.2</v>
      </c>
      <c r="J39" s="32">
        <v>-847</v>
      </c>
      <c r="K39" s="32">
        <v>-862</v>
      </c>
      <c r="L39" s="32">
        <v>749</v>
      </c>
      <c r="M39" s="32">
        <v>1610</v>
      </c>
      <c r="N39" s="34" t="s">
        <v>34</v>
      </c>
      <c r="O39" s="32">
        <v>12039</v>
      </c>
      <c r="P39" s="32">
        <v>67730</v>
      </c>
      <c r="Q39" s="32">
        <v>36849</v>
      </c>
      <c r="R39" s="76">
        <v>10.3</v>
      </c>
      <c r="S39" s="76">
        <v>58.1</v>
      </c>
      <c r="T39" s="76">
        <v>31.6</v>
      </c>
      <c r="U39" s="45"/>
      <c r="V39" s="21"/>
      <c r="W39" s="12">
        <v>42</v>
      </c>
      <c r="X39" s="28"/>
    </row>
    <row r="40" spans="1:24" ht="13.5" customHeight="1">
      <c r="B40" s="10">
        <v>47</v>
      </c>
      <c r="D40" s="31">
        <v>112124</v>
      </c>
      <c r="E40" s="34" t="s">
        <v>34</v>
      </c>
      <c r="F40" s="32">
        <v>53980</v>
      </c>
      <c r="G40" s="32">
        <v>58144</v>
      </c>
      <c r="H40" s="34" t="s">
        <v>34</v>
      </c>
      <c r="I40" s="76">
        <v>-8.1999999999999993</v>
      </c>
      <c r="J40" s="32">
        <v>-931</v>
      </c>
      <c r="K40" s="32">
        <v>-944</v>
      </c>
      <c r="L40" s="32">
        <v>712</v>
      </c>
      <c r="M40" s="32">
        <v>1656</v>
      </c>
      <c r="N40" s="34" t="s">
        <v>34</v>
      </c>
      <c r="O40" s="32">
        <v>11287</v>
      </c>
      <c r="P40" s="32">
        <v>63430</v>
      </c>
      <c r="Q40" s="32">
        <v>37407</v>
      </c>
      <c r="R40" s="76">
        <v>10.1</v>
      </c>
      <c r="S40" s="76">
        <v>56.6</v>
      </c>
      <c r="T40" s="76">
        <v>33.4</v>
      </c>
      <c r="U40" s="45"/>
      <c r="V40" s="21"/>
      <c r="W40" s="12">
        <v>47</v>
      </c>
      <c r="X40" s="28"/>
    </row>
    <row r="41" spans="1:24" ht="18.75" customHeight="1">
      <c r="B41" s="10">
        <v>57</v>
      </c>
      <c r="D41" s="31">
        <v>102210</v>
      </c>
      <c r="E41" s="34" t="s">
        <v>34</v>
      </c>
      <c r="F41" s="32">
        <v>49131</v>
      </c>
      <c r="G41" s="32">
        <v>53079</v>
      </c>
      <c r="H41" s="34" t="s">
        <v>34</v>
      </c>
      <c r="I41" s="76">
        <v>-9.9</v>
      </c>
      <c r="J41" s="32">
        <v>-1023</v>
      </c>
      <c r="K41" s="32">
        <v>-1030</v>
      </c>
      <c r="L41" s="32">
        <v>612</v>
      </c>
      <c r="M41" s="32">
        <v>1642</v>
      </c>
      <c r="N41" s="34" t="s">
        <v>34</v>
      </c>
      <c r="O41" s="32">
        <v>10116</v>
      </c>
      <c r="P41" s="32">
        <v>53531</v>
      </c>
      <c r="Q41" s="32">
        <v>38564</v>
      </c>
      <c r="R41" s="76">
        <v>9.9</v>
      </c>
      <c r="S41" s="76">
        <v>52.4</v>
      </c>
      <c r="T41" s="76">
        <v>37.700000000000003</v>
      </c>
      <c r="U41" s="44"/>
      <c r="V41" s="21"/>
      <c r="W41" s="12">
        <v>57</v>
      </c>
      <c r="X41" s="28"/>
    </row>
    <row r="42" spans="1:24" ht="13.5" customHeight="1">
      <c r="B42" s="10">
        <v>67</v>
      </c>
      <c r="D42" s="31">
        <v>91933</v>
      </c>
      <c r="E42" s="34" t="s">
        <v>34</v>
      </c>
      <c r="F42" s="32">
        <v>44140</v>
      </c>
      <c r="G42" s="32">
        <v>47794</v>
      </c>
      <c r="H42" s="34" t="s">
        <v>34</v>
      </c>
      <c r="I42" s="76">
        <v>-11.1</v>
      </c>
      <c r="J42" s="32">
        <v>-1030</v>
      </c>
      <c r="K42" s="32">
        <v>-1038</v>
      </c>
      <c r="L42" s="32">
        <v>512</v>
      </c>
      <c r="M42" s="32">
        <v>1550</v>
      </c>
      <c r="N42" s="34" t="s">
        <v>34</v>
      </c>
      <c r="O42" s="32">
        <v>8614</v>
      </c>
      <c r="P42" s="32">
        <v>47063</v>
      </c>
      <c r="Q42" s="32">
        <v>36257</v>
      </c>
      <c r="R42" s="76">
        <v>9.4</v>
      </c>
      <c r="S42" s="76">
        <v>51.2</v>
      </c>
      <c r="T42" s="76">
        <v>39.4</v>
      </c>
      <c r="U42" s="45"/>
      <c r="V42" s="21"/>
      <c r="W42" s="12">
        <v>67</v>
      </c>
      <c r="X42" s="28"/>
    </row>
    <row r="43" spans="1:24" ht="13.5" customHeight="1">
      <c r="B43" s="10">
        <v>77</v>
      </c>
      <c r="D43" s="31">
        <v>81355</v>
      </c>
      <c r="E43" s="34" t="s">
        <v>34</v>
      </c>
      <c r="F43" s="34">
        <v>38935</v>
      </c>
      <c r="G43" s="34">
        <v>42420</v>
      </c>
      <c r="H43" s="34" t="s">
        <v>34</v>
      </c>
      <c r="I43" s="64">
        <v>-13.2</v>
      </c>
      <c r="J43" s="34">
        <v>-1092</v>
      </c>
      <c r="K43" s="34">
        <v>-1099</v>
      </c>
      <c r="L43" s="34">
        <v>456</v>
      </c>
      <c r="M43" s="34">
        <v>1555</v>
      </c>
      <c r="N43" s="34" t="s">
        <v>34</v>
      </c>
      <c r="O43" s="32">
        <v>7354</v>
      </c>
      <c r="P43" s="32">
        <v>41132</v>
      </c>
      <c r="Q43" s="32">
        <v>32869</v>
      </c>
      <c r="R43" s="76">
        <v>9</v>
      </c>
      <c r="S43" s="76">
        <v>50.6</v>
      </c>
      <c r="T43" s="76">
        <v>40.4</v>
      </c>
      <c r="U43" s="45"/>
      <c r="V43" s="21"/>
      <c r="W43" s="12">
        <v>77</v>
      </c>
      <c r="X43" s="28"/>
    </row>
    <row r="44" spans="1:24" ht="13.5" customHeight="1">
      <c r="B44" s="10">
        <v>87</v>
      </c>
      <c r="D44" s="31">
        <v>70689</v>
      </c>
      <c r="E44" s="34" t="s">
        <v>34</v>
      </c>
      <c r="F44" s="34">
        <v>33901</v>
      </c>
      <c r="G44" s="34">
        <v>36788</v>
      </c>
      <c r="H44" s="34" t="s">
        <v>34</v>
      </c>
      <c r="I44" s="64">
        <v>-14.1</v>
      </c>
      <c r="J44" s="34">
        <v>-1013</v>
      </c>
      <c r="K44" s="34">
        <v>-1013</v>
      </c>
      <c r="L44" s="34">
        <v>396</v>
      </c>
      <c r="M44" s="34">
        <v>1409</v>
      </c>
      <c r="N44" s="34" t="s">
        <v>34</v>
      </c>
      <c r="O44" s="32">
        <v>6495</v>
      </c>
      <c r="P44" s="32">
        <v>35329</v>
      </c>
      <c r="Q44" s="32">
        <v>28865</v>
      </c>
      <c r="R44" s="76">
        <v>9.1999999999999993</v>
      </c>
      <c r="S44" s="76">
        <v>50</v>
      </c>
      <c r="T44" s="76">
        <v>40.799999999999997</v>
      </c>
      <c r="U44" s="45"/>
      <c r="V44" s="21"/>
      <c r="W44" s="12">
        <v>87</v>
      </c>
      <c r="X44" s="28"/>
    </row>
    <row r="45" spans="1:24" s="6" customFormat="1" ht="18.75" customHeight="1">
      <c r="A45" s="21"/>
      <c r="B45" s="12">
        <v>97</v>
      </c>
      <c r="C45" s="26"/>
      <c r="D45" s="78">
        <v>61434</v>
      </c>
      <c r="E45" s="34" t="s">
        <v>34</v>
      </c>
      <c r="F45" s="35">
        <v>29515</v>
      </c>
      <c r="G45" s="35">
        <v>31919</v>
      </c>
      <c r="H45" s="34" t="s">
        <v>34</v>
      </c>
      <c r="I45" s="79">
        <v>-13.9</v>
      </c>
      <c r="J45" s="35">
        <v>-863</v>
      </c>
      <c r="K45" s="35">
        <v>-865</v>
      </c>
      <c r="L45" s="35">
        <v>335</v>
      </c>
      <c r="M45" s="35">
        <v>1200</v>
      </c>
      <c r="N45" s="34" t="s">
        <v>34</v>
      </c>
      <c r="O45" s="78">
        <v>5594</v>
      </c>
      <c r="P45" s="78">
        <v>30482</v>
      </c>
      <c r="Q45" s="78">
        <v>25358</v>
      </c>
      <c r="R45" s="80">
        <v>9.1</v>
      </c>
      <c r="S45" s="80">
        <v>49.6</v>
      </c>
      <c r="T45" s="80">
        <v>41.3</v>
      </c>
      <c r="U45" s="44"/>
      <c r="V45" s="21"/>
      <c r="W45" s="12">
        <v>97</v>
      </c>
      <c r="X45" s="28"/>
    </row>
    <row r="46" spans="1:24" ht="13.5" customHeight="1">
      <c r="A46" s="21"/>
      <c r="B46" s="12">
        <v>107</v>
      </c>
      <c r="C46" s="26"/>
      <c r="D46" s="78">
        <v>53322</v>
      </c>
      <c r="E46" s="34" t="s">
        <v>34</v>
      </c>
      <c r="F46" s="35">
        <v>25585</v>
      </c>
      <c r="G46" s="35">
        <v>27737</v>
      </c>
      <c r="H46" s="34" t="s">
        <v>34</v>
      </c>
      <c r="I46" s="79">
        <v>-14.3</v>
      </c>
      <c r="J46" s="35">
        <v>-773</v>
      </c>
      <c r="K46" s="35">
        <v>-775</v>
      </c>
      <c r="L46" s="35">
        <v>294</v>
      </c>
      <c r="M46" s="35">
        <v>1068</v>
      </c>
      <c r="N46" s="34" t="s">
        <v>34</v>
      </c>
      <c r="O46" s="78">
        <v>4788</v>
      </c>
      <c r="P46" s="78">
        <v>26627</v>
      </c>
      <c r="Q46" s="78">
        <v>21907</v>
      </c>
      <c r="R46" s="80">
        <v>9</v>
      </c>
      <c r="S46" s="80">
        <v>49.9</v>
      </c>
      <c r="T46" s="80">
        <v>41.1</v>
      </c>
      <c r="U46" s="44"/>
      <c r="V46" s="21"/>
      <c r="W46" s="12">
        <v>107</v>
      </c>
      <c r="X46" s="28"/>
    </row>
    <row r="47" spans="1:24" ht="13.5" customHeight="1">
      <c r="A47" s="21"/>
      <c r="B47" s="12">
        <v>117</v>
      </c>
      <c r="C47" s="26"/>
      <c r="D47" s="78">
        <v>46098</v>
      </c>
      <c r="E47" s="34" t="s">
        <v>34</v>
      </c>
      <c r="F47" s="35">
        <v>22120</v>
      </c>
      <c r="G47" s="35">
        <v>23979</v>
      </c>
      <c r="H47" s="34" t="s">
        <v>34</v>
      </c>
      <c r="I47" s="79">
        <v>-14.5</v>
      </c>
      <c r="J47" s="35">
        <v>-678</v>
      </c>
      <c r="K47" s="35">
        <v>-679</v>
      </c>
      <c r="L47" s="35">
        <v>256</v>
      </c>
      <c r="M47" s="35">
        <v>935</v>
      </c>
      <c r="N47" s="34" t="s">
        <v>34</v>
      </c>
      <c r="O47" s="78">
        <v>4187</v>
      </c>
      <c r="P47" s="78">
        <v>22921</v>
      </c>
      <c r="Q47" s="78">
        <v>18991</v>
      </c>
      <c r="R47" s="80">
        <v>9.1</v>
      </c>
      <c r="S47" s="80">
        <v>49.7</v>
      </c>
      <c r="T47" s="80">
        <v>41.2</v>
      </c>
      <c r="U47" s="44"/>
      <c r="V47" s="21"/>
      <c r="W47" s="12">
        <v>117</v>
      </c>
      <c r="X47" s="28"/>
    </row>
    <row r="48" spans="1:24" ht="6" customHeight="1" thickBot="1">
      <c r="A48" s="18"/>
      <c r="B48" s="22"/>
      <c r="C48" s="27"/>
      <c r="D48" s="17"/>
      <c r="E48" s="18"/>
      <c r="F48" s="17"/>
      <c r="G48" s="17"/>
      <c r="H48" s="18"/>
      <c r="I48" s="5"/>
      <c r="J48" s="19"/>
      <c r="K48" s="20"/>
      <c r="L48" s="20"/>
      <c r="M48" s="20"/>
      <c r="N48" s="18"/>
      <c r="O48" s="17"/>
      <c r="P48" s="17"/>
      <c r="Q48" s="17"/>
      <c r="R48" s="5"/>
      <c r="S48" s="5"/>
      <c r="T48" s="5"/>
      <c r="U48" s="51"/>
      <c r="V48" s="18"/>
      <c r="W48" s="22"/>
      <c r="X48" s="25"/>
    </row>
    <row r="49" spans="1:24" ht="3" customHeight="1">
      <c r="A49" s="21"/>
      <c r="B49" s="12"/>
      <c r="C49" s="28"/>
      <c r="D49" s="71"/>
      <c r="E49" s="21"/>
      <c r="F49" s="71"/>
      <c r="G49" s="71"/>
      <c r="H49" s="21"/>
      <c r="I49" s="6"/>
      <c r="J49" s="72"/>
      <c r="K49" s="73"/>
      <c r="L49" s="73"/>
      <c r="M49" s="73"/>
      <c r="N49" s="21"/>
      <c r="O49" s="71"/>
      <c r="P49" s="71"/>
      <c r="Q49" s="71"/>
      <c r="R49" s="6"/>
      <c r="S49" s="6"/>
      <c r="T49" s="6"/>
      <c r="U49" s="6"/>
      <c r="V49" s="21"/>
      <c r="W49" s="12"/>
      <c r="X49" s="28"/>
    </row>
    <row r="50" spans="1:24" s="6" customFormat="1" ht="97.5" customHeight="1">
      <c r="A50" s="84" t="s">
        <v>37</v>
      </c>
      <c r="B50" s="85"/>
      <c r="C50" s="85"/>
      <c r="D50" s="85"/>
      <c r="E50" s="85"/>
      <c r="F50" s="85"/>
      <c r="G50" s="85"/>
      <c r="H50" s="85"/>
      <c r="I50" s="85"/>
      <c r="J50" s="85"/>
      <c r="K50" s="85"/>
      <c r="L50" s="84" t="s">
        <v>38</v>
      </c>
      <c r="M50" s="84"/>
      <c r="N50" s="84"/>
      <c r="O50" s="84"/>
      <c r="P50" s="84"/>
      <c r="Q50" s="84"/>
      <c r="R50" s="84"/>
      <c r="S50" s="84"/>
      <c r="T50" s="84"/>
      <c r="U50" s="84"/>
      <c r="V50" s="84"/>
      <c r="W50" s="84"/>
      <c r="X50" s="84"/>
    </row>
    <row r="56" spans="1:24" ht="13.5">
      <c r="D56" s="81" t="s">
        <v>40</v>
      </c>
    </row>
  </sheetData>
  <mergeCells count="19">
    <mergeCell ref="G5:G6"/>
    <mergeCell ref="H4:H6"/>
    <mergeCell ref="I4:I6"/>
    <mergeCell ref="J5:J6"/>
    <mergeCell ref="K5:K6"/>
    <mergeCell ref="R4:T4"/>
    <mergeCell ref="R5:R6"/>
    <mergeCell ref="S5:S6"/>
    <mergeCell ref="T5:T6"/>
    <mergeCell ref="A50:K50"/>
    <mergeCell ref="L50:X50"/>
    <mergeCell ref="N5:N6"/>
    <mergeCell ref="O5:O6"/>
    <mergeCell ref="P5:P6"/>
    <mergeCell ref="Q5:Q6"/>
    <mergeCell ref="A4:C6"/>
    <mergeCell ref="V4:X6"/>
    <mergeCell ref="D5:D6"/>
    <mergeCell ref="F5:F6"/>
  </mergeCells>
  <phoneticPr fontId="3"/>
  <printOptions gridLinesSet="0"/>
  <pageMargins left="0.59055118110236227" right="0.59055118110236227" top="0.59055118110236227" bottom="0.59055118110236227" header="0.31496062992125984" footer="0.31496062992125984"/>
  <pageSetup paperSize="9" orientation="portrait" r:id="rId1"/>
  <headerFooter differentOddEven="1" alignWithMargins="0">
    <oddHeader xml:space="preserve">&amp;R
  </oddHeader>
    <evenHeader>&amp;R&amp;"ＭＳ 明朝,標準"2  人口・世帯  9</even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tabSelected="1" workbookViewId="0">
      <selection activeCell="F32" sqref="F32"/>
    </sheetView>
  </sheetViews>
  <sheetFormatPr defaultRowHeight="13.5"/>
  <cols>
    <col min="1" max="1" width="11.25" customWidth="1"/>
    <col min="2" max="2" width="18" customWidth="1"/>
    <col min="4" max="4" width="11" customWidth="1"/>
    <col min="5" max="5" width="17.75" customWidth="1"/>
  </cols>
  <sheetData>
    <row r="1" spans="1:5">
      <c r="A1" s="82" t="s">
        <v>64</v>
      </c>
      <c r="B1" s="82" t="s">
        <v>63</v>
      </c>
      <c r="D1" s="82" t="s">
        <v>65</v>
      </c>
      <c r="E1" s="82" t="s">
        <v>63</v>
      </c>
    </row>
    <row r="2" spans="1:5">
      <c r="A2" s="82" t="s">
        <v>41</v>
      </c>
      <c r="B2" s="83">
        <v>72147</v>
      </c>
      <c r="D2" s="82">
        <v>1945</v>
      </c>
      <c r="E2" s="83">
        <f>B2</f>
        <v>72147</v>
      </c>
    </row>
    <row r="3" spans="1:5">
      <c r="A3" s="82" t="s">
        <v>42</v>
      </c>
      <c r="B3" s="83">
        <v>84115</v>
      </c>
      <c r="D3" s="82">
        <v>1950</v>
      </c>
      <c r="E3" s="83">
        <f t="shared" ref="E3:E23" si="0">B3</f>
        <v>84115</v>
      </c>
    </row>
    <row r="4" spans="1:5">
      <c r="A4" s="82" t="s">
        <v>43</v>
      </c>
      <c r="B4" s="83">
        <v>90077</v>
      </c>
      <c r="D4" s="82">
        <v>1955</v>
      </c>
      <c r="E4" s="83">
        <f t="shared" si="0"/>
        <v>90077</v>
      </c>
    </row>
    <row r="5" spans="1:5">
      <c r="A5" s="82" t="s">
        <v>44</v>
      </c>
      <c r="B5" s="83">
        <v>94302</v>
      </c>
      <c r="D5" s="82">
        <v>1960</v>
      </c>
      <c r="E5" s="83">
        <f t="shared" si="0"/>
        <v>94302</v>
      </c>
    </row>
    <row r="6" spans="1:5">
      <c r="A6" s="82" t="s">
        <v>45</v>
      </c>
      <c r="B6" s="83">
        <v>99209</v>
      </c>
      <c r="D6" s="82">
        <v>1965</v>
      </c>
      <c r="E6" s="83">
        <f t="shared" si="0"/>
        <v>99209</v>
      </c>
    </row>
    <row r="7" spans="1:5">
      <c r="A7" s="82" t="s">
        <v>46</v>
      </c>
      <c r="B7" s="83">
        <v>104665</v>
      </c>
      <c r="D7" s="82">
        <v>1970</v>
      </c>
      <c r="E7" s="83">
        <f t="shared" si="0"/>
        <v>104665</v>
      </c>
    </row>
    <row r="8" spans="1:5">
      <c r="A8" s="82" t="s">
        <v>47</v>
      </c>
      <c r="B8" s="83">
        <v>111940</v>
      </c>
      <c r="D8" s="82">
        <v>1975</v>
      </c>
      <c r="E8" s="83">
        <f t="shared" si="0"/>
        <v>111940</v>
      </c>
    </row>
    <row r="9" spans="1:5">
      <c r="A9" s="82" t="s">
        <v>48</v>
      </c>
      <c r="B9" s="83">
        <v>117060</v>
      </c>
      <c r="D9" s="82">
        <v>1980</v>
      </c>
      <c r="E9" s="83">
        <f t="shared" si="0"/>
        <v>117060</v>
      </c>
    </row>
    <row r="10" spans="1:5">
      <c r="A10" s="82" t="s">
        <v>49</v>
      </c>
      <c r="B10" s="83">
        <v>121049</v>
      </c>
      <c r="D10" s="82">
        <v>1985</v>
      </c>
      <c r="E10" s="83">
        <f t="shared" si="0"/>
        <v>121049</v>
      </c>
    </row>
    <row r="11" spans="1:5">
      <c r="A11" s="82" t="s">
        <v>50</v>
      </c>
      <c r="B11" s="83">
        <v>123611</v>
      </c>
      <c r="D11" s="82">
        <v>1990</v>
      </c>
      <c r="E11" s="83">
        <f t="shared" si="0"/>
        <v>123611</v>
      </c>
    </row>
    <row r="12" spans="1:5">
      <c r="A12" s="82" t="s">
        <v>51</v>
      </c>
      <c r="B12" s="83">
        <v>125570</v>
      </c>
      <c r="D12" s="82">
        <v>1995</v>
      </c>
      <c r="E12" s="83">
        <f t="shared" si="0"/>
        <v>125570</v>
      </c>
    </row>
    <row r="13" spans="1:5">
      <c r="A13" s="82" t="s">
        <v>52</v>
      </c>
      <c r="B13" s="83">
        <v>126926</v>
      </c>
      <c r="D13" s="82">
        <v>2000</v>
      </c>
      <c r="E13" s="83">
        <f t="shared" si="0"/>
        <v>126926</v>
      </c>
    </row>
    <row r="14" spans="1:5">
      <c r="A14" s="82" t="s">
        <v>53</v>
      </c>
      <c r="B14" s="83">
        <v>127694</v>
      </c>
      <c r="D14" s="82">
        <v>2003</v>
      </c>
      <c r="E14" s="83">
        <f t="shared" si="0"/>
        <v>127694</v>
      </c>
    </row>
    <row r="15" spans="1:5">
      <c r="A15" s="82" t="s">
        <v>54</v>
      </c>
      <c r="B15" s="83">
        <v>127787</v>
      </c>
      <c r="D15" s="82">
        <v>2004</v>
      </c>
      <c r="E15" s="83">
        <f t="shared" si="0"/>
        <v>127787</v>
      </c>
    </row>
    <row r="16" spans="1:5">
      <c r="A16" s="82" t="s">
        <v>55</v>
      </c>
      <c r="B16" s="83">
        <v>127768</v>
      </c>
      <c r="D16" s="82">
        <v>2005</v>
      </c>
      <c r="E16" s="83">
        <f t="shared" si="0"/>
        <v>127768</v>
      </c>
    </row>
    <row r="17" spans="1:5">
      <c r="A17" s="82" t="s">
        <v>56</v>
      </c>
      <c r="B17" s="83">
        <v>127901</v>
      </c>
      <c r="D17" s="82">
        <v>2006</v>
      </c>
      <c r="E17" s="83">
        <f t="shared" si="0"/>
        <v>127901</v>
      </c>
    </row>
    <row r="18" spans="1:5">
      <c r="A18" s="82" t="s">
        <v>57</v>
      </c>
      <c r="B18" s="83">
        <v>128033</v>
      </c>
      <c r="D18" s="82">
        <v>2007</v>
      </c>
      <c r="E18" s="83">
        <f t="shared" si="0"/>
        <v>128033</v>
      </c>
    </row>
    <row r="19" spans="1:5">
      <c r="A19" s="82" t="s">
        <v>58</v>
      </c>
      <c r="B19" s="83">
        <v>128084</v>
      </c>
      <c r="D19" s="82">
        <v>2008</v>
      </c>
      <c r="E19" s="83">
        <f t="shared" si="0"/>
        <v>128084</v>
      </c>
    </row>
    <row r="20" spans="1:5">
      <c r="A20" s="82" t="s">
        <v>59</v>
      </c>
      <c r="B20" s="83">
        <v>128032</v>
      </c>
      <c r="D20" s="82">
        <v>2009</v>
      </c>
      <c r="E20" s="83">
        <f t="shared" si="0"/>
        <v>128032</v>
      </c>
    </row>
    <row r="21" spans="1:5">
      <c r="A21" s="82" t="s">
        <v>60</v>
      </c>
      <c r="B21" s="83">
        <v>128057</v>
      </c>
      <c r="D21" s="82">
        <v>2010</v>
      </c>
      <c r="E21" s="83">
        <f t="shared" si="0"/>
        <v>128057</v>
      </c>
    </row>
    <row r="22" spans="1:5">
      <c r="A22" s="82" t="s">
        <v>61</v>
      </c>
      <c r="B22" s="83">
        <v>127799</v>
      </c>
      <c r="D22" s="82">
        <v>2011</v>
      </c>
      <c r="E22" s="83">
        <f t="shared" si="0"/>
        <v>127799</v>
      </c>
    </row>
    <row r="23" spans="1:5">
      <c r="A23" s="82" t="s">
        <v>62</v>
      </c>
      <c r="B23" s="83">
        <v>127515</v>
      </c>
      <c r="D23" s="82">
        <v>2012</v>
      </c>
      <c r="E23" s="83">
        <f t="shared" si="0"/>
        <v>127515</v>
      </c>
    </row>
  </sheetData>
  <phoneticPr fontId="3"/>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02-01</vt:lpstr>
      <vt:lpstr>加工</vt:lpstr>
    </vt:vector>
  </TitlesOfParts>
  <Company>総務省統計局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高萩栄一郎</dc:creator>
  <cp:lastModifiedBy>eiichiro</cp:lastModifiedBy>
  <cp:lastPrinted>2013-12-27T01:14:58Z</cp:lastPrinted>
  <dcterms:created xsi:type="dcterms:W3CDTF">1999-09-01T07:48:27Z</dcterms:created>
  <dcterms:modified xsi:type="dcterms:W3CDTF">2014-04-02T07:49:13Z</dcterms:modified>
</cp:coreProperties>
</file>